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19"/>
  <workbookPr/>
  <mc:AlternateContent xmlns:mc="http://schemas.openxmlformats.org/markup-compatibility/2006">
    <mc:Choice Requires="x15">
      <x15ac:absPath xmlns:x15ac="http://schemas.microsoft.com/office/spreadsheetml/2010/11/ac" url="\\192.168.100.117\исполнительный аппарат\ПТО\Тех. задания\2025\05_Май\Корректировка\Реклоузер ТП Макеев НУ\"/>
    </mc:Choice>
  </mc:AlternateContent>
  <xr:revisionPtr revIDLastSave="0" documentId="13_ncr:1_{184D033D-ECB4-4EBD-BA8B-650697CB399F}" xr6:coauthVersionLast="47" xr6:coauthVersionMax="47" xr10:uidLastSave="{00000000-0000-0000-0000-000000000000}"/>
  <bookViews>
    <workbookView xWindow="28680" yWindow="-60" windowWidth="29040" windowHeight="15840" xr2:uid="{00000000-000D-0000-FFFF-FFFF00000000}"/>
  </bookViews>
  <sheets>
    <sheet name="Установка реклоузера - Ведомост" sheetId="1" r:id="rId1"/>
  </sheets>
  <definedNames>
    <definedName name="_xlnm.Print_Titles" localSheetId="0">'Установка реклоузера - Ведомост'!$12:$12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A17" i="1"/>
  <c r="A16" i="1"/>
  <c r="A15" i="1"/>
  <c r="A14" i="1"/>
</calcChain>
</file>

<file path=xl/sharedStrings.xml><?xml version="1.0" encoding="utf-8"?>
<sst xmlns="http://schemas.openxmlformats.org/spreadsheetml/2006/main" count="79" uniqueCount="45">
  <si>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</si>
  <si>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</si>
  <si>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</si>
  <si>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</si>
  <si>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</si>
  <si>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</si>
  <si>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</si>
  <si>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 реклоузера - 1 шт</t>
  </si>
  <si>
    <t>1</t>
  </si>
  <si>
    <t>Установка столбовых трансформаторных подстанций мощностью до 100 кВ·А,: установка оборудования</t>
  </si>
  <si>
    <t>шт</t>
  </si>
  <si>
    <t xml:space="preserve"> </t>
  </si>
  <si>
    <t xml:space="preserve">1 </t>
  </si>
  <si>
    <t>2</t>
  </si>
  <si>
    <t>Установка столбовых трансформаторных подстанций мощностью до 100 кВ·А,: установка строительных конструкций</t>
  </si>
  <si>
    <t>3</t>
  </si>
  <si>
    <t>компл</t>
  </si>
  <si>
    <t>4</t>
  </si>
  <si>
    <t>Настройка простых сетевых трактов: конфигурация и настройка сетевых компонентов (мост, маршрутизатор, модем и т.п.)</t>
  </si>
  <si>
    <t>5</t>
  </si>
  <si>
    <t>Вакуумный реклоузер Rec15 для технологического присоединения с функцией коммерческого учета</t>
  </si>
  <si>
    <t>Составил:</t>
  </si>
  <si>
    <t/>
  </si>
  <si>
    <t>[должность, подпись (инициалы, фамилия)]</t>
  </si>
  <si>
    <t>Проверил:</t>
  </si>
  <si>
    <t>Установка ОПН с помощью механизмов</t>
  </si>
  <si>
    <t>Ведомость объёмов работ №1</t>
  </si>
  <si>
    <t>УТВЕРЖДАЮ:</t>
  </si>
  <si>
    <t xml:space="preserve">Генеральный директор </t>
  </si>
  <si>
    <t>АО "ЯРЭСК"</t>
  </si>
  <si>
    <t>___________________________В.В. Плещев</t>
  </si>
  <si>
    <t>"____" __________________________ 2025 г.</t>
  </si>
  <si>
    <t>Раздел 2. Пусконаладочные работы</t>
  </si>
  <si>
    <t>6</t>
  </si>
  <si>
    <t>Проверка наличия цепи между заземлителями и заземленными элементами</t>
  </si>
  <si>
    <t>100 измерений</t>
  </si>
  <si>
    <t xml:space="preserve">13 / 100 </t>
  </si>
  <si>
    <t>7</t>
  </si>
  <si>
    <t>Измерение сопротивления растеканию тока: контура с диагональю до 20 м</t>
  </si>
  <si>
    <t>измерение</t>
  </si>
  <si>
    <t>8</t>
  </si>
  <si>
    <t>9</t>
  </si>
  <si>
    <t>Технологический комплекс, включающий в себя управляемые участки в количестве: до 10 шт.</t>
  </si>
  <si>
    <t>Реклоузер напряжением до 20 кВ</t>
  </si>
  <si>
    <t>Установка реклоузера на линейном ответвлении ВЛЗ-10кВ от оп. №64  ВЛ-10кВ №11 "Машзавод-1" ПС 35/10кВ Некрасово по адресу: Ярославская область, Некрасовский р-н, Климовский с/о, з/у к.н. 76:09:160117:191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</si>
</sst>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5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/>
    <xf numFmtId="0" fontId="10" fillId="0" borderId="0" xfId="1" applyNumberFormat="1" applyFont="1" applyFill="1" applyBorder="1" applyAlignment="1" applyProtection="1">
      <alignment wrapText="1"/>
    </xf>
    <xf numFmtId="49" fontId="7" fillId="0" borderId="0" xfId="3" applyNumberFormat="1" applyFont="1" applyFill="1" applyBorder="1" applyAlignment="1" applyProtection="1"/>
    <xf numFmtId="0" fontId="7" fillId="0" borderId="0" xfId="3" applyNumberFormat="1" applyFont="1" applyFill="1" applyBorder="1" applyAlignment="1" applyProtection="1"/>
    <xf numFmtId="0" fontId="7" fillId="0" borderId="0" xfId="3" applyNumberFormat="1" applyFont="1" applyFill="1" applyBorder="1" applyAlignment="1" applyProtection="1">
      <alignment wrapText="1"/>
    </xf>
    <xf numFmtId="0" fontId="9" fillId="0" borderId="0" xfId="3"/>
    <xf numFmtId="0" fontId="9" fillId="0" borderId="0" xfId="3" applyNumberFormat="1"/>
    <xf numFmtId="0" fontId="0" fillId="0" borderId="0" xfId="0"/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NumberFormat="1" applyFont="1" applyFill="1" applyBorder="1" applyAlignment="1" applyProtection="1">
      <alignment horizontal="left"/>
    </xf>
  </cellXfs>
  <cellStyles count="4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2"/>
  <sheetViews>
    <sheetView tabSelected="1" workbookViewId="0">
      <selection activeCell="K12" sqref="K12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9" width="55.140625" style="3" hidden="1" customWidth="1"/>
    <col min="20" max="23" width="69" style="3" hidden="1" customWidth="1"/>
    <col min="24" max="25" width="55.140625" style="3" hidden="1" customWidth="1"/>
    <col min="26" max="29" width="69" style="3" hidden="1" customWidth="1"/>
    <col min="30" max="16384" width="9.140625" style="2"/>
  </cols>
  <sheetData>
    <row r="1" spans="1:30" ht="17.25" customHeight="1" x14ac:dyDescent="0.2">
      <c r="A1" s="23"/>
      <c r="B1" s="24"/>
      <c r="C1" s="24"/>
      <c r="D1" s="24"/>
      <c r="E1" s="24"/>
      <c r="F1" s="24"/>
      <c r="G1" s="54" t="s">
        <v>27</v>
      </c>
      <c r="H1" s="54"/>
      <c r="I1" s="24"/>
      <c r="J1" s="24"/>
      <c r="K1" s="24"/>
      <c r="L1" s="24"/>
      <c r="M1" s="24"/>
      <c r="N1" s="24"/>
      <c r="O1" s="24"/>
      <c r="P1" s="2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2"/>
    </row>
    <row r="2" spans="1:30" ht="17.25" customHeight="1" x14ac:dyDescent="0.2">
      <c r="A2" s="23"/>
      <c r="B2" s="24"/>
      <c r="C2" s="24"/>
      <c r="D2" s="24"/>
      <c r="E2" s="24"/>
      <c r="F2" s="24"/>
      <c r="G2" s="54" t="s">
        <v>28</v>
      </c>
      <c r="H2" s="54"/>
      <c r="I2" s="24"/>
      <c r="J2" s="24"/>
      <c r="K2" s="24"/>
      <c r="L2" s="24"/>
      <c r="M2" s="24"/>
      <c r="N2" s="24"/>
      <c r="O2" s="24"/>
      <c r="P2" s="24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2"/>
    </row>
    <row r="3" spans="1:30" ht="17.25" customHeight="1" x14ac:dyDescent="0.2">
      <c r="A3" s="23"/>
      <c r="B3" s="24"/>
      <c r="C3" s="24"/>
      <c r="D3" s="24"/>
      <c r="E3" s="24"/>
      <c r="F3" s="24"/>
      <c r="G3" s="24" t="s">
        <v>29</v>
      </c>
      <c r="H3" s="24"/>
      <c r="I3" s="24"/>
      <c r="J3" s="24"/>
      <c r="K3" s="24"/>
      <c r="L3" s="24"/>
      <c r="M3" s="24"/>
      <c r="N3" s="24"/>
      <c r="O3" s="24"/>
      <c r="P3" s="24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2"/>
    </row>
    <row r="4" spans="1:30" ht="17.25" customHeight="1" x14ac:dyDescent="0.2">
      <c r="A4" s="23"/>
      <c r="B4" s="24"/>
      <c r="C4" s="24"/>
      <c r="D4" s="24"/>
      <c r="E4" s="24"/>
      <c r="F4" s="24"/>
      <c r="G4" s="55" t="s">
        <v>30</v>
      </c>
      <c r="H4" s="55"/>
      <c r="I4" s="24"/>
      <c r="J4" s="24"/>
      <c r="K4" s="24"/>
      <c r="L4" s="24"/>
      <c r="M4" s="24"/>
      <c r="N4" s="24"/>
      <c r="O4" s="24"/>
      <c r="P4" s="24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2"/>
    </row>
    <row r="5" spans="1:30" ht="17.25" customHeight="1" x14ac:dyDescent="0.25">
      <c r="A5" s="26"/>
      <c r="B5" s="27"/>
      <c r="C5" s="26"/>
      <c r="D5" s="26"/>
      <c r="E5" s="26"/>
      <c r="F5" s="26"/>
      <c r="G5" s="55" t="s">
        <v>31</v>
      </c>
      <c r="H5" s="5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2"/>
    </row>
    <row r="8" spans="1:30" customFormat="1" ht="18" x14ac:dyDescent="0.25">
      <c r="A8" s="48" t="s">
        <v>26</v>
      </c>
      <c r="B8" s="49"/>
      <c r="C8" s="49"/>
      <c r="D8" s="49"/>
      <c r="E8" s="49"/>
      <c r="F8" s="49"/>
      <c r="G8" s="49"/>
      <c r="H8" s="49"/>
    </row>
    <row r="9" spans="1:30" customFormat="1" ht="33" customHeight="1" x14ac:dyDescent="0.25">
      <c r="A9" s="4"/>
      <c r="B9" s="4"/>
      <c r="C9" s="47" t="s">
        <v>44</v>
      </c>
      <c r="D9" s="47"/>
      <c r="E9" s="47"/>
      <c r="F9" s="47"/>
      <c r="G9" s="47"/>
      <c r="H9" s="4"/>
    </row>
    <row r="10" spans="1:30" customFormat="1" ht="9.75" customHeight="1" x14ac:dyDescent="0.25">
      <c r="A10" s="5"/>
    </row>
    <row r="11" spans="1:30" customFormat="1" ht="36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50" t="s">
        <v>6</v>
      </c>
      <c r="H11" s="50"/>
    </row>
    <row r="12" spans="1:30" customFormat="1" ht="15" x14ac:dyDescent="0.2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51">
        <v>7</v>
      </c>
      <c r="H12" s="52"/>
    </row>
    <row r="13" spans="1:30" customFormat="1" ht="15" x14ac:dyDescent="0.25">
      <c r="A13" s="53" t="s">
        <v>7</v>
      </c>
      <c r="B13" s="53"/>
      <c r="C13" s="53"/>
      <c r="D13" s="53"/>
      <c r="E13" s="53"/>
      <c r="F13" s="53"/>
      <c r="G13" s="53"/>
      <c r="H13" s="53"/>
      <c r="Q13" s="10" t="s">
        <v>7</v>
      </c>
    </row>
    <row r="14" spans="1:30" customFormat="1" ht="22.5" x14ac:dyDescent="0.25">
      <c r="A14" s="11">
        <f>IF(J14&lt;&gt;"",COUNTA(J$7:J14),"")</f>
        <v>1</v>
      </c>
      <c r="B14" s="12" t="s">
        <v>8</v>
      </c>
      <c r="C14" s="13" t="s">
        <v>9</v>
      </c>
      <c r="D14" s="14" t="s">
        <v>10</v>
      </c>
      <c r="E14" s="15">
        <v>1</v>
      </c>
      <c r="F14" s="13"/>
      <c r="G14" s="16"/>
      <c r="H14" s="13" t="s">
        <v>11</v>
      </c>
      <c r="J14" s="2" t="s">
        <v>12</v>
      </c>
      <c r="Q14" s="10"/>
    </row>
    <row r="15" spans="1:30" customFormat="1" ht="33.75" x14ac:dyDescent="0.25">
      <c r="A15" s="11">
        <f>IF(J15&lt;&gt;"",COUNTA(J$7:J15),"")</f>
        <v>2</v>
      </c>
      <c r="B15" s="12" t="s">
        <v>13</v>
      </c>
      <c r="C15" s="13" t="s">
        <v>14</v>
      </c>
      <c r="D15" s="14" t="s">
        <v>10</v>
      </c>
      <c r="E15" s="15">
        <v>1</v>
      </c>
      <c r="F15" s="13"/>
      <c r="G15" s="16"/>
      <c r="H15" s="13" t="s">
        <v>11</v>
      </c>
      <c r="J15" s="2" t="s">
        <v>12</v>
      </c>
      <c r="Q15" s="10"/>
    </row>
    <row r="16" spans="1:30" customFormat="1" ht="15" x14ac:dyDescent="0.25">
      <c r="A16" s="11">
        <f>IF(J16&lt;&gt;"",COUNTA(J$7:J16),"")</f>
        <v>3</v>
      </c>
      <c r="B16" s="12" t="s">
        <v>15</v>
      </c>
      <c r="C16" s="13" t="s">
        <v>25</v>
      </c>
      <c r="D16" s="14" t="s">
        <v>16</v>
      </c>
      <c r="E16" s="15">
        <v>1</v>
      </c>
      <c r="F16" s="13"/>
      <c r="G16" s="16"/>
      <c r="H16" s="13" t="s">
        <v>11</v>
      </c>
      <c r="J16" s="2" t="s">
        <v>12</v>
      </c>
      <c r="Q16" s="10"/>
    </row>
    <row r="17" spans="1:29" customFormat="1" ht="33.75" x14ac:dyDescent="0.25">
      <c r="A17" s="11">
        <f>IF(J17&lt;&gt;"",COUNTA(J$7:J17),"")</f>
        <v>4</v>
      </c>
      <c r="B17" s="12" t="s">
        <v>17</v>
      </c>
      <c r="C17" s="13" t="s">
        <v>18</v>
      </c>
      <c r="D17" s="14" t="s">
        <v>10</v>
      </c>
      <c r="E17" s="15">
        <v>1</v>
      </c>
      <c r="F17" s="13"/>
      <c r="G17" s="16"/>
      <c r="H17" s="13" t="s">
        <v>11</v>
      </c>
      <c r="J17" s="2" t="s">
        <v>12</v>
      </c>
      <c r="Q17" s="10"/>
    </row>
    <row r="18" spans="1:29" customFormat="1" ht="22.5" x14ac:dyDescent="0.25">
      <c r="A18" s="11">
        <f>IF(J18&lt;&gt;"",COUNTA(J$7:J18),"")</f>
        <v>5</v>
      </c>
      <c r="B18" s="12" t="s">
        <v>19</v>
      </c>
      <c r="C18" s="13" t="s">
        <v>20</v>
      </c>
      <c r="D18" s="14" t="s">
        <v>10</v>
      </c>
      <c r="E18" s="15">
        <v>1</v>
      </c>
      <c r="F18" s="13"/>
      <c r="G18" s="16"/>
      <c r="H18" s="13" t="s">
        <v>11</v>
      </c>
      <c r="J18" s="2" t="s">
        <v>12</v>
      </c>
      <c r="Q18" s="10"/>
    </row>
    <row r="19" spans="1:29" customFormat="1" ht="19.5" customHeight="1" x14ac:dyDescent="0.25">
      <c r="A19" s="53" t="s">
        <v>32</v>
      </c>
      <c r="B19" s="53"/>
      <c r="C19" s="53"/>
      <c r="D19" s="53"/>
      <c r="E19" s="53"/>
      <c r="F19" s="53"/>
      <c r="G19" s="53"/>
      <c r="H19" s="53"/>
      <c r="I19" s="28"/>
      <c r="J19" s="28"/>
      <c r="K19" s="28"/>
      <c r="L19" s="28"/>
      <c r="M19" s="28"/>
      <c r="N19" s="28"/>
      <c r="O19" s="28"/>
      <c r="P19" s="28"/>
      <c r="Q19" s="30" t="s">
        <v>32</v>
      </c>
    </row>
    <row r="20" spans="1:29" s="17" customFormat="1" ht="22.5" x14ac:dyDescent="0.25">
      <c r="A20" s="31">
        <v>6</v>
      </c>
      <c r="B20" s="32" t="s">
        <v>33</v>
      </c>
      <c r="C20" s="33" t="s">
        <v>34</v>
      </c>
      <c r="D20" s="34" t="s">
        <v>35</v>
      </c>
      <c r="E20" s="37">
        <v>0.13</v>
      </c>
      <c r="F20" s="33"/>
      <c r="G20" s="36"/>
      <c r="H20" s="33" t="s">
        <v>36</v>
      </c>
      <c r="I20" s="28"/>
      <c r="J20" s="29" t="s">
        <v>12</v>
      </c>
      <c r="K20" s="28"/>
      <c r="L20" s="28"/>
      <c r="M20" s="28"/>
      <c r="N20" s="28"/>
      <c r="O20" s="28"/>
      <c r="P20" s="28"/>
      <c r="Q20" s="30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s="19" customFormat="1" ht="26.25" customHeight="1" x14ac:dyDescent="0.25">
      <c r="A21" s="31">
        <v>7</v>
      </c>
      <c r="B21" s="32" t="s">
        <v>37</v>
      </c>
      <c r="C21" s="33" t="s">
        <v>38</v>
      </c>
      <c r="D21" s="34" t="s">
        <v>39</v>
      </c>
      <c r="E21" s="35">
        <v>2</v>
      </c>
      <c r="F21" s="33"/>
      <c r="G21" s="36"/>
      <c r="H21" s="33" t="s">
        <v>11</v>
      </c>
      <c r="I21" s="28"/>
      <c r="J21" s="29" t="s">
        <v>12</v>
      </c>
      <c r="K21" s="28"/>
      <c r="L21" s="28"/>
      <c r="M21" s="28"/>
      <c r="N21" s="28"/>
      <c r="O21" s="28"/>
      <c r="P21" s="28"/>
      <c r="Q21" s="3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s="17" customFormat="1" ht="18" customHeight="1" x14ac:dyDescent="0.25">
      <c r="A22" s="31">
        <v>8</v>
      </c>
      <c r="B22" s="32" t="s">
        <v>40</v>
      </c>
      <c r="C22" s="33" t="s">
        <v>43</v>
      </c>
      <c r="D22" s="34" t="s">
        <v>10</v>
      </c>
      <c r="E22" s="35">
        <v>1</v>
      </c>
      <c r="F22" s="33"/>
      <c r="G22" s="36"/>
      <c r="H22" s="33" t="s">
        <v>11</v>
      </c>
      <c r="I22" s="28"/>
      <c r="J22" s="29" t="s">
        <v>12</v>
      </c>
      <c r="K22" s="28"/>
      <c r="L22" s="28"/>
      <c r="M22" s="28"/>
      <c r="N22" s="28"/>
      <c r="O22" s="28"/>
      <c r="P22" s="28"/>
      <c r="Q22" s="30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s="19" customFormat="1" ht="25.5" customHeight="1" x14ac:dyDescent="0.25">
      <c r="A23" s="31">
        <v>9</v>
      </c>
      <c r="B23" s="32" t="s">
        <v>41</v>
      </c>
      <c r="C23" s="33" t="s">
        <v>42</v>
      </c>
      <c r="D23" s="34" t="s">
        <v>16</v>
      </c>
      <c r="E23" s="35">
        <v>1</v>
      </c>
      <c r="F23" s="33"/>
      <c r="G23" s="36"/>
      <c r="H23" s="33" t="s">
        <v>11</v>
      </c>
      <c r="I23" s="28"/>
      <c r="J23" s="29" t="s">
        <v>12</v>
      </c>
      <c r="K23" s="28"/>
      <c r="L23" s="28"/>
      <c r="M23" s="28"/>
      <c r="N23" s="28"/>
      <c r="O23" s="28"/>
      <c r="P23" s="28"/>
      <c r="Q23" s="3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ht="11.25" customHeight="1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customFormat="1" ht="15" x14ac:dyDescent="0.25">
      <c r="A25" s="38"/>
      <c r="B25" s="39" t="s">
        <v>21</v>
      </c>
      <c r="C25" s="45"/>
      <c r="D25" s="45"/>
      <c r="E25" s="46"/>
      <c r="F25" s="46"/>
      <c r="G25" s="46"/>
      <c r="H25" s="46"/>
      <c r="I25" s="28"/>
      <c r="J25" s="28"/>
      <c r="K25" s="28"/>
      <c r="L25" s="28"/>
      <c r="M25" s="28"/>
      <c r="N25" s="28"/>
      <c r="O25" s="28"/>
      <c r="P25" s="28"/>
      <c r="Q25" s="40"/>
      <c r="R25" s="40" t="s">
        <v>22</v>
      </c>
      <c r="S25" s="40" t="s">
        <v>22</v>
      </c>
      <c r="T25" s="40" t="s">
        <v>22</v>
      </c>
      <c r="U25" s="40" t="s">
        <v>22</v>
      </c>
      <c r="V25" s="40" t="s">
        <v>22</v>
      </c>
      <c r="W25" s="40" t="s">
        <v>22</v>
      </c>
      <c r="X25" s="40"/>
      <c r="Y25" s="40"/>
      <c r="Z25" s="40"/>
      <c r="AA25" s="40"/>
      <c r="AB25" s="40"/>
      <c r="AC25" s="40"/>
    </row>
    <row r="26" spans="1:29" ht="16.5" customHeight="1" x14ac:dyDescent="0.2">
      <c r="A26" s="42"/>
      <c r="B26" s="39"/>
      <c r="C26" s="44" t="s">
        <v>23</v>
      </c>
      <c r="D26" s="44"/>
      <c r="E26" s="44"/>
      <c r="F26" s="44"/>
      <c r="G26" s="44"/>
      <c r="H26" s="44"/>
      <c r="I26" s="41"/>
      <c r="J26" s="41"/>
      <c r="K26" s="41"/>
      <c r="L26" s="41"/>
      <c r="M26" s="41"/>
      <c r="N26" s="41"/>
      <c r="O26" s="41"/>
      <c r="P26" s="41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</row>
    <row r="27" spans="1:29" ht="11.25" customHeight="1" x14ac:dyDescent="0.25">
      <c r="A27" s="38"/>
      <c r="B27" s="39" t="s">
        <v>24</v>
      </c>
      <c r="C27" s="45"/>
      <c r="D27" s="45"/>
      <c r="E27" s="46"/>
      <c r="F27" s="46"/>
      <c r="G27" s="46"/>
      <c r="H27" s="46"/>
      <c r="I27" s="28"/>
      <c r="J27" s="28"/>
      <c r="K27" s="28"/>
      <c r="L27" s="28"/>
      <c r="M27" s="28"/>
      <c r="N27" s="28"/>
      <c r="O27" s="28"/>
      <c r="P27" s="28"/>
      <c r="Q27" s="40"/>
      <c r="R27" s="40"/>
      <c r="S27" s="40"/>
      <c r="T27" s="40"/>
      <c r="U27" s="40"/>
      <c r="V27" s="40"/>
      <c r="W27" s="40"/>
      <c r="X27" s="40" t="s">
        <v>22</v>
      </c>
      <c r="Y27" s="40" t="s">
        <v>22</v>
      </c>
      <c r="Z27" s="40" t="s">
        <v>22</v>
      </c>
      <c r="AA27" s="40" t="s">
        <v>22</v>
      </c>
      <c r="AB27" s="40" t="s">
        <v>22</v>
      </c>
      <c r="AC27" s="40" t="s">
        <v>22</v>
      </c>
    </row>
    <row r="28" spans="1:29" ht="11.25" customHeight="1" x14ac:dyDescent="0.2">
      <c r="A28" s="42"/>
      <c r="B28" s="41"/>
      <c r="C28" s="44" t="s">
        <v>23</v>
      </c>
      <c r="D28" s="44"/>
      <c r="E28" s="44"/>
      <c r="F28" s="44"/>
      <c r="G28" s="44"/>
      <c r="H28" s="44"/>
      <c r="I28" s="41"/>
      <c r="J28" s="41"/>
      <c r="K28" s="41"/>
      <c r="L28" s="41"/>
      <c r="M28" s="41"/>
      <c r="N28" s="41"/>
      <c r="O28" s="41"/>
      <c r="P28" s="41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</row>
    <row r="30" spans="1:29" customFormat="1" ht="15" x14ac:dyDescent="0.25">
      <c r="C30" s="21"/>
    </row>
    <row r="31" spans="1:29" customFormat="1" ht="15" x14ac:dyDescent="0.25">
      <c r="C31" s="21"/>
    </row>
    <row r="32" spans="1:29" customFormat="1" ht="15" x14ac:dyDescent="0.25">
      <c r="C32" s="21"/>
    </row>
  </sheetData>
  <mergeCells count="16">
    <mergeCell ref="A19:H19"/>
    <mergeCell ref="G1:H1"/>
    <mergeCell ref="G2:H2"/>
    <mergeCell ref="G4:H4"/>
    <mergeCell ref="G5:H5"/>
    <mergeCell ref="C9:G9"/>
    <mergeCell ref="A8:H8"/>
    <mergeCell ref="G11:H11"/>
    <mergeCell ref="G12:H12"/>
    <mergeCell ref="A13:H13"/>
    <mergeCell ref="C28:H28"/>
    <mergeCell ref="C25:D25"/>
    <mergeCell ref="E25:H25"/>
    <mergeCell ref="C26:H26"/>
    <mergeCell ref="C27:D27"/>
    <mergeCell ref="E27:H2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96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Установка реклоузера - Ведомост</vt:lpstr>
      <vt:lpstr>'Установка реклоузера - Ведомост'!Заголовки_для_печати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Каранец Татьяна Юрьевна</dc:creator>
  <cp:lastModifiedBy>Пьянков А.С.</cp:lastModifiedBy>
  <cp:lastPrinted>2025-05-12T06:39:05Z</cp:lastPrinted>
  <dcterms:created xsi:type="dcterms:W3CDTF">2020-09-30T08:50:27Z</dcterms:created>
  <dcterms:modified xsi:type="dcterms:W3CDTF">2025-05-12T06:39:12Z</dcterms:modified>
</cp:coreProperties>
</file>