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090" windowHeight="11340" activeTab="1"/>
  </bookViews>
  <sheets>
    <sheet name="Переславский участок" sheetId="1" r:id="rId1"/>
    <sheet name="Ярославский участок" sheetId="2" r:id="rId2"/>
    <sheet name="Мышкинский участок" sheetId="3" r:id="rId3"/>
    <sheet name="Любимский участок" sheetId="4" r:id="rId4"/>
    <sheet name="Некрасовский участок" sheetId="5" r:id="rId5"/>
  </sheets>
  <definedNames>
    <definedName name="_xlnm.Print_Area" localSheetId="4">'Некрасовский участок'!$A$1:$H$3</definedName>
  </definedNames>
  <calcPr calcId="152511"/>
</workbook>
</file>

<file path=xl/calcChain.xml><?xml version="1.0" encoding="utf-8"?>
<calcChain xmlns="http://schemas.openxmlformats.org/spreadsheetml/2006/main">
  <c r="H18" i="3" l="1"/>
  <c r="F18" i="3"/>
  <c r="D18" i="3"/>
  <c r="C18" i="3"/>
  <c r="B18" i="3"/>
  <c r="H17" i="3"/>
  <c r="F17" i="3"/>
  <c r="D17" i="3"/>
  <c r="C17" i="3"/>
  <c r="B17" i="3"/>
  <c r="H16" i="3" l="1"/>
  <c r="F16" i="3"/>
  <c r="B16" i="3"/>
  <c r="H15" i="3"/>
  <c r="F15" i="3"/>
  <c r="D15" i="3"/>
  <c r="C15" i="3"/>
  <c r="B15" i="3"/>
  <c r="H14" i="3"/>
  <c r="F14" i="3"/>
  <c r="B14" i="3"/>
  <c r="H13" i="3"/>
  <c r="F13" i="3"/>
  <c r="D13" i="3"/>
  <c r="C13" i="3"/>
  <c r="B13" i="3"/>
  <c r="H12" i="3"/>
  <c r="F12" i="3"/>
  <c r="D12" i="3"/>
  <c r="C12" i="3"/>
  <c r="B12" i="3"/>
</calcChain>
</file>

<file path=xl/sharedStrings.xml><?xml version="1.0" encoding="utf-8"?>
<sst xmlns="http://schemas.openxmlformats.org/spreadsheetml/2006/main" count="602" uniqueCount="118">
  <si>
    <t>Населенный пункт</t>
  </si>
  <si>
    <t>Улица</t>
  </si>
  <si>
    <t>Начало отключения</t>
  </si>
  <si>
    <t>Окончание отключения</t>
  </si>
  <si>
    <t>Дата</t>
  </si>
  <si>
    <t>Время</t>
  </si>
  <si>
    <t xml:space="preserve">Дата </t>
  </si>
  <si>
    <t>Наименование отключаемого оборудования</t>
  </si>
  <si>
    <t xml:space="preserve"> </t>
  </si>
  <si>
    <t>Управляющий РЭС</t>
  </si>
  <si>
    <t>Переславль Залесский</t>
  </si>
  <si>
    <t xml:space="preserve">ЗТП-35 </t>
  </si>
  <si>
    <t xml:space="preserve">Ул. Новая, д. 51-63;45-49,
 Ул. Северная, д. 1,3,5;2-20, 
ул. Кошкина д.2-15;
 ул. Урицкого д.48,50; ул. Ярославская д.2,3,4,6; м-н (Ярославс.-1); автосервис, пер. Совхозный д. 21-43, 26-50; ул. Кирпичная д.1-11
 </t>
  </si>
  <si>
    <t>г.Мышкин</t>
  </si>
  <si>
    <t>ул.Успенская, ул.Загородная, ул.Газовиков, ул.Комсомольская</t>
  </si>
  <si>
    <t>участок ВЛ-10кВ ф№7 ПС 35/10 Мышкин от ЗТП№704 "Хлебозавод" в пр. оп. №40-№84</t>
  </si>
  <si>
    <t>09.00</t>
  </si>
  <si>
    <t>16.00</t>
  </si>
  <si>
    <t>Мышкинский р-он</t>
  </si>
  <si>
    <t>участок ВЛ-10кВ ф№6 ПС 35/10 Мышкин от ЛР№25 в пр.оп. №12/2-12/7</t>
  </si>
  <si>
    <t>СНТ Новоселки</t>
  </si>
  <si>
    <t>Ярославский РЭС</t>
  </si>
  <si>
    <t>ВЛ-0,4 кВ №4 КТП «СНТ Новоселки» ВЛ-10кВ №2 «Подолино» ПС 35/10кВ «Ананьино»</t>
  </si>
  <si>
    <t>01.12.2021
(Среда)</t>
  </si>
  <si>
    <t>СНТ Омега-1</t>
  </si>
  <si>
    <t>Большесельский РЭС</t>
  </si>
  <si>
    <t>ВЛ-0,4 кВ №1,2 «СНТ Омега-1»  КТП №113 «СНТ Омега-1»  ВЛ-10кВ №101 ПС «Варегово»</t>
  </si>
  <si>
    <t>СНТ Мирное</t>
  </si>
  <si>
    <t>Рыбинский РЭС</t>
  </si>
  <si>
    <t>ВЛ-0,4кВ №2 КТП Мирное ВЛ-10кВ №8 ПС 35/10кВ Красная горка</t>
  </si>
  <si>
    <t>02.12.2021
(Четверг)</t>
  </si>
  <si>
    <t>03.12.2021
(Пятница)</t>
  </si>
  <si>
    <t xml:space="preserve">г.Любим </t>
  </si>
  <si>
    <t xml:space="preserve"> ВЛ-10кВ№4 "Город" ПС 110/27,5/10 Любим тяговая</t>
  </si>
  <si>
    <t>абоненты будут запитаны по резервной схеме</t>
  </si>
  <si>
    <t>п. Некрасовское</t>
  </si>
  <si>
    <t xml:space="preserve"> ВЛ-0,4кВ №1                                     КТП №9 "Заречная"                           ВЛ-10кВ №12 "Машзавод-2"                     ПС 35/10кВ "Некрасово"</t>
  </si>
  <si>
    <t xml:space="preserve"> Церковь "Утоли Моя Печаль"               Жил. фонд: Ярославский переулок</t>
  </si>
  <si>
    <t>08-30</t>
  </si>
  <si>
    <t>16-00</t>
  </si>
  <si>
    <t xml:space="preserve"> КТП №6 "Связь"                                  ВЛ-10кВ №10 "Некрасово"                     ПС 35/10кВ Некрасово</t>
  </si>
  <si>
    <t>Казначейство,  Архив, ЦСУ,  ОКС, Мировой судья, Сельское поселение, Росреестр, Посад Плюс,  Магазин "Строй материалов"                                                                                          Жил.Фонд: ул. Школьная, Кооперативная, Красноармейский переулок, Октябрьский переулок, Пролетарский переулок</t>
  </si>
  <si>
    <t>ВЛ-0,4кВ СНТ "Антоновка-1"</t>
  </si>
  <si>
    <t>СНТ "Антоновка-1"</t>
  </si>
  <si>
    <t>ул.Орджоникидзе, ул.Угличская</t>
  </si>
  <si>
    <t>ВЛ-0,4кВ ф№2, 6 ЗТП№309 "Орджоникидзе" ВЛ-10кВ ф№3 ПС 35/10 Мышкин</t>
  </si>
  <si>
    <t xml:space="preserve"> ВЛ-10кВ№9 "Город" ПС 110/27,5/10 Любим тяговая</t>
  </si>
  <si>
    <t>с 06.12.21 по 10.12.21 отключений в Некрасовском участке не планируется</t>
  </si>
  <si>
    <t>СНТ Лесная поляна</t>
  </si>
  <si>
    <t>ВЛ-0,4кВ №1,2,5 КТП-887 СНТ «Лесная Поляна (сады)»
ВЛ-0,4кВ №3,4 КТП«СНТ Лесная Поляна-2»
ВЛ-10 кВ №1 «Сорокино» 
ПС 35/10 кВ «Туношна»</t>
  </si>
  <si>
    <t>06.12.2021
(Понедельник)</t>
  </si>
  <si>
    <t>СНТ Любитель</t>
  </si>
  <si>
    <t>ВЛ-0,4кВ №1,№2 
«СНТ Любитель»
 КТП «с/о Любитель»
ВЛ-10кВ №2 
 ПС 110/10кВ «Оптика»</t>
  </si>
  <si>
    <t>СНТ Резинотехника-2</t>
  </si>
  <si>
    <t>ВЛ-0,4кВ №1, №2, №3 КТП-1158 ЛЭП-6кВ Резинотехника-2 ТП-1112</t>
  </si>
  <si>
    <t>07.12.2021
(Вторник)</t>
  </si>
  <si>
    <t>СНТ Лето</t>
  </si>
  <si>
    <t>Гаврилов-Ямский РЭС</t>
  </si>
  <si>
    <t>ВЛ-0,4кВ №1,№2,№3  
«СНТ Лето»  ТП 138 «СНТ «Лето» ВЛ-10 кВ №7 «Прошенино» ПС 35/10 кВ Ставотино</t>
  </si>
  <si>
    <t>08.12.2021
(Среда)</t>
  </si>
  <si>
    <t>СНТ Локомотив, СНТ Восход, СНТ Юбилейный сад</t>
  </si>
  <si>
    <t>ЛЭП-6кВ Локомотив РП-6кВ ООО ЭКО</t>
  </si>
  <si>
    <t>СП Сосновый бор</t>
  </si>
  <si>
    <t>КТП Нефтебаза ВЛ-10кВ №4, №5 ПС 110/35/10кВ Техникум</t>
  </si>
  <si>
    <t>09.12.2021
(Четверг)</t>
  </si>
  <si>
    <t>10.12.2021
(Пятница)</t>
  </si>
  <si>
    <t xml:space="preserve"> ТП №36 "Гражданская" ВЛ-10кВ№9 "Город" ПС 110/27,5/10 Любим тяговая</t>
  </si>
  <si>
    <t>ВЛ-6кВ ТП-14 до ТП-36 до КТП-121</t>
  </si>
  <si>
    <t>КТП-36:ул. Гоголя ул. Светлая, ул. Восточная, ул. Белинского д. 1-16,18,20, ул. Александровская д. 18, 26-28-30, ул. Республиканская, ул. Невского, д.8,10,12, м-н Сокольский, ул. Пришвина д. 1-57, д.22-42, ул. Сокольская, Гоголя д.2, пер. Сокольский д.1-11, пер. Пришвина д.1-19,14,16,20, ул. Пришвина д.2-20,(четн), ул. Белинского д.17-19,20-24-28,  ул. Новосельская, КТП-121 ул. Новосельская, ул. Восточная, ул. Победы</t>
  </si>
  <si>
    <t>ТП-57 ВЛ-0,4кВ №3</t>
  </si>
  <si>
    <t>пер. Пришвина д. 2-10,23-37, ул. Сокольская д.33-37</t>
  </si>
  <si>
    <t>ТП-115 ВЛ.0,4кВ №4</t>
  </si>
  <si>
    <t>пер. Майский 1-11,2-16, пер. Ручейный 1-13,6-14</t>
  </si>
  <si>
    <t>ТП-24 ВЛ-0,4кВ №1,2,3,4</t>
  </si>
  <si>
    <t>ул. Озерная 29-56, ул. Найдышева 28,35 ул. Первомайская 10-29а, ул. Найдышева 1,2 проезды30-78, пер. Пионерский 1,2,3-й проезд 3-49, ул. Первомайская д.31, ул. Найдышева 37,80-88, ул. Новоплещеевская уч.19,20, ул Пионерская 15-31,16-34, ул.Озерная 18-28,15,17,19,23,25, пер. Озерной д.17,19,23,25, ул. Первомайская д.29,30-59,пер. Пионерский 2-18,33, пер. Комсомольский д.1,2,3</t>
  </si>
  <si>
    <t xml:space="preserve">ул.Мологская </t>
  </si>
  <si>
    <t>ВЛИ-0,4кВ ф№2 КТП№513 "Мологская" ВЛ-10кВ ф№5 ПС 35/10 Мышкин</t>
  </si>
  <si>
    <t>ул.Самкова, ул.Энергетиков</t>
  </si>
  <si>
    <t>ВЛ-0,4кВ ф№1 ЗТП№706 "РСУ" ВЛ-10кВ ф№7 ПС 35/10 Мышкин</t>
  </si>
  <si>
    <t>13.12.2021
(Понедельник)</t>
  </si>
  <si>
    <t>СНТ Оптик</t>
  </si>
  <si>
    <t>ВЛ-0,4кВ №3 
«СНТ Оптик»
 КТП «Мирное»
ВЛ-10 кВ №8 ПС 35/10 кВ «Красная горка»</t>
  </si>
  <si>
    <t>14.12.2021
(Вторник)</t>
  </si>
  <si>
    <t>15.12.2021
(Среда)</t>
  </si>
  <si>
    <t>16.12.2021
(Четверг)</t>
  </si>
  <si>
    <t>17.12.2021
(Пятница)</t>
  </si>
  <si>
    <t>СНТ Красный Кустарь</t>
  </si>
  <si>
    <t>Яргорэлектросеть</t>
  </si>
  <si>
    <t>ВЛ-0,4кВ №2, №3, №4, №5  «Красный кустарь» ЛЭП-6кВ Сельхозтехника-1 ТП-1112</t>
  </si>
  <si>
    <t>20.12.2021
(Понедельник)</t>
  </si>
  <si>
    <t>21.12.2021
(Вторник)</t>
  </si>
  <si>
    <t>СНТ Мономер</t>
  </si>
  <si>
    <t>отпайка ВЛ-10кВ №307 ПС Ярцево</t>
  </si>
  <si>
    <t>22.12.2021
(Среда)</t>
  </si>
  <si>
    <t>23.12.2021
(Четверг)</t>
  </si>
  <si>
    <t>24.12.2021
(Пятница)</t>
  </si>
  <si>
    <t xml:space="preserve"> ВЛИ-0,4 кВ №6 ТП №14 "Часовня"ВЛ-10кВ№4 "Город" ПС 110/27,5/10 Любим тяговая</t>
  </si>
  <si>
    <t>уличное освещение по г. Любим</t>
  </si>
  <si>
    <t xml:space="preserve">     ЗТП №21 "ул. Матросова",      КТП №32 "ул. Матросова новая" ВЛ-10кВ №11 "Машзавод-1" ПС 35/10кВ Некрасово</t>
  </si>
  <si>
    <t>ТЦ "Кристал", Рынок, Арис 2,                     М-н "Купеческий", М-н "Евгения" ,           М-н "Бристоль" (Матросова 6а),                 ИП Сумпакова (Строителей 14 а), Магнит, Арис .                                                           Жил. Фонд: ул. Матросова д.№5, 7, ул. Гагарина д. №5,5А, ул. Большесольская д. №8, 9, ул. Строителей д. №8ул. Строителей д.№16,            ул. Матросова д. №6, 7а, 9а,  ул. Гагарина д.№7, ул. Малосольская, ул. Опекушина, ул. Мира, ул. Цветочная,    ул. Пушкина,</t>
  </si>
  <si>
    <t>13-00</t>
  </si>
  <si>
    <t>КТП №9 "Заречная" ,                           КТП №27 "Река"                                ВЛ-10кВ №12 "Машзавод-2"                     ПС 35/10кВ "Некрасово"</t>
  </si>
  <si>
    <t xml:space="preserve"> Церковь "Утоли Моя Печаль"               Жил. фонд: ул. Ярославская, ул. Заречная набережная, Ярославский переулок</t>
  </si>
  <si>
    <t>09-00</t>
  </si>
  <si>
    <t>12-00</t>
  </si>
  <si>
    <t>14-00</t>
  </si>
  <si>
    <t>РП-2</t>
  </si>
  <si>
    <t>РП-2 2СШ яч.№16 Ф-216 на РП-2а</t>
  </si>
  <si>
    <t>ПС 35/10кВ "Дертники" 1СШ яч.№1 ввод ВЛ-35кВ "Дертниковская" Т-1</t>
  </si>
  <si>
    <t>ПС 35/10кВ "Дертники"</t>
  </si>
  <si>
    <t>ПС 35/10кВ "Дертники" 1СШ яч.№1 ввод Т-1</t>
  </si>
  <si>
    <t>ул.К.Либнехта</t>
  </si>
  <si>
    <t>ВЛИ-0,4кВ ф№3 КТП№515 "Гагарина" ВЛ-10кВ ф№5 ПС 35/10 Мышкин</t>
  </si>
  <si>
    <t>с 27.12.21 по 31.12.21 отключений в Некрасовском участке не планируется</t>
  </si>
  <si>
    <t>27.12.2021
(Понедельник)</t>
  </si>
  <si>
    <t>СНТ Соньга</t>
  </si>
  <si>
    <t>КТП «Соньга» ВЛ-10кВ №5 «Долгуново» ПС 110/10 кВ «Уткино-тяговая»</t>
  </si>
  <si>
    <t>28.12.2021
(Вторник)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</si>
</sst>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116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wrapText="1"/>
    </xf>
    <xf numFmtId="0" fontId="6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vertical="top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20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0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2" borderId="8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14" fontId="0" fillId="2" borderId="9" xfId="0" applyNumberFormat="1" applyFont="1" applyFill="1" applyBorder="1" applyAlignment="1">
      <alignment vertical="center"/>
    </xf>
    <xf numFmtId="49" fontId="11" fillId="2" borderId="9" xfId="0" applyNumberFormat="1" applyFont="1" applyFill="1" applyBorder="1" applyAlignment="1">
      <alignment horizontal="right" vertical="center"/>
    </xf>
    <xf numFmtId="49" fontId="11" fillId="2" borderId="10" xfId="0" applyNumberFormat="1" applyFont="1" applyFill="1" applyBorder="1" applyAlignment="1">
      <alignment horizontal="right" vertical="center"/>
    </xf>
    <xf numFmtId="0" fontId="0" fillId="2" borderId="1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14" fontId="0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right" vertical="center"/>
    </xf>
    <xf numFmtId="49" fontId="11" fillId="2" borderId="12" xfId="0" applyNumberFormat="1" applyFont="1" applyFill="1" applyBorder="1" applyAlignment="1">
      <alignment horizontal="righ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13" xfId="0" applyFont="1" applyFill="1" applyBorder="1" applyAlignment="1">
      <alignment vertical="center"/>
    </xf>
    <xf numFmtId="0" fontId="0" fillId="2" borderId="16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14" fontId="0" fillId="2" borderId="14" xfId="0" applyNumberFormat="1" applyFont="1" applyFill="1" applyBorder="1" applyAlignment="1">
      <alignment vertical="center"/>
    </xf>
    <xf numFmtId="49" fontId="11" fillId="2" borderId="14" xfId="0" applyNumberFormat="1" applyFont="1" applyFill="1" applyBorder="1" applyAlignment="1">
      <alignment horizontal="right" vertical="center"/>
    </xf>
    <xf numFmtId="49" fontId="11" fillId="2" borderId="15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left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horizontal="center" vertical="center" wrapText="1"/>
    </xf>
    <xf numFmtId="0" fontId="7" fillId="3" borderId="9" xfId="0" quotePrefix="1" applyFont="1" applyFill="1" applyBorder="1" applyAlignment="1">
      <alignment horizontal="left" vertical="top" wrapText="1"/>
    </xf>
    <xf numFmtId="14" fontId="0" fillId="3" borderId="9" xfId="0" applyNumberFormat="1" applyFill="1" applyBorder="1" applyAlignment="1">
      <alignment horizontal="center" vertical="center" wrapText="1"/>
    </xf>
    <xf numFmtId="20" fontId="0" fillId="3" borderId="9" xfId="0" applyNumberFormat="1" applyFill="1" applyBorder="1" applyAlignment="1">
      <alignment horizontal="center" vertical="center" wrapText="1"/>
    </xf>
    <xf numFmtId="20" fontId="0" fillId="3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20" fontId="0" fillId="3" borderId="1" xfId="0" applyNumberFormat="1" applyFill="1" applyBorder="1" applyAlignment="1">
      <alignment horizontal="center" vertical="center" wrapText="1"/>
    </xf>
    <xf numFmtId="20" fontId="0" fillId="3" borderId="12" xfId="0" applyNumberFormat="1" applyFill="1" applyBorder="1" applyAlignment="1">
      <alignment horizontal="center" vertical="center" wrapText="1"/>
    </xf>
    <xf numFmtId="0" fontId="7" fillId="3" borderId="3" xfId="0" quotePrefix="1" applyFont="1" applyFill="1" applyBorder="1" applyAlignment="1">
      <alignment horizontal="left" vertical="top" wrapText="1"/>
    </xf>
    <xf numFmtId="0" fontId="0" fillId="3" borderId="13" xfId="0" applyFill="1" applyBorder="1" applyAlignment="1">
      <alignment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14" fontId="0" fillId="3" borderId="14" xfId="0" applyNumberFormat="1" applyFill="1" applyBorder="1" applyAlignment="1">
      <alignment horizontal="center" vertical="center" wrapText="1"/>
    </xf>
    <xf numFmtId="20" fontId="0" fillId="3" borderId="14" xfId="0" applyNumberFormat="1" applyFill="1" applyBorder="1" applyAlignment="1">
      <alignment horizontal="center" vertical="center" wrapText="1"/>
    </xf>
    <xf numFmtId="20" fontId="0" fillId="3" borderId="15" xfId="0" applyNumberForma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14" fontId="11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14" fontId="0" fillId="3" borderId="3" xfId="0" applyNumberFormat="1" applyFill="1" applyBorder="1" applyAlignment="1">
      <alignment horizontal="center" vertical="center" wrapText="1"/>
    </xf>
    <xf numFmtId="20" fontId="0" fillId="3" borderId="3" xfId="0" applyNumberFormat="1" applyFill="1" applyBorder="1" applyAlignment="1">
      <alignment horizontal="center" vertical="center" wrapText="1"/>
    </xf>
    <xf numFmtId="20" fontId="0" fillId="3" borderId="17" xfId="0" applyNumberForma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7" fillId="3" borderId="16" xfId="0" quotePrefix="1" applyFont="1" applyFill="1" applyBorder="1" applyAlignment="1">
      <alignment horizontal="left" vertical="top" wrapText="1"/>
    </xf>
    <xf numFmtId="0" fontId="0" fillId="0" borderId="1" xfId="0" applyFill="1" applyBorder="1"/>
    <xf numFmtId="0" fontId="0" fillId="0" borderId="1" xfId="0" applyFill="1" applyBorder="1" applyAlignment="1">
      <alignment vertical="top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7"/>
  <sheetViews>
    <sheetView topLeftCell="A21" zoomScaleNormal="100" workbookViewId="0">
      <selection activeCell="B22" sqref="B22:D22"/>
    </sheetView>
  </sheetViews>
  <sheetFormatPr defaultRowHeight="15" x14ac:dyDescent="0.25"/>
  <cols>
    <col min="1" max="1" width="3.140625" customWidth="1"/>
    <col min="2" max="2" width="18.28515625" customWidth="1"/>
    <col min="3" max="3" width="25" customWidth="1"/>
    <col min="4" max="4" width="25" style="9" customWidth="1"/>
    <col min="5" max="5" width="14.5703125" customWidth="1"/>
    <col min="6" max="6" width="15.28515625" customWidth="1"/>
    <col min="7" max="7" width="14.42578125" customWidth="1"/>
    <col min="8" max="8" width="15" customWidth="1"/>
  </cols>
  <sheetData>
    <row r="2" spans="1:22" x14ac:dyDescent="0.25">
      <c r="B2" s="96" t="s">
        <v>0</v>
      </c>
      <c r="C2" s="98" t="s">
        <v>7</v>
      </c>
      <c r="D2" s="98" t="s">
        <v>1</v>
      </c>
      <c r="E2" s="100" t="s">
        <v>2</v>
      </c>
      <c r="F2" s="101"/>
      <c r="G2" s="100" t="s">
        <v>3</v>
      </c>
      <c r="H2" s="101"/>
    </row>
    <row r="3" spans="1:22" ht="33" customHeight="1" x14ac:dyDescent="0.25">
      <c r="B3" s="97"/>
      <c r="C3" s="99"/>
      <c r="D3" s="99"/>
      <c r="E3" s="14" t="s">
        <v>4</v>
      </c>
      <c r="F3" s="14" t="s">
        <v>5</v>
      </c>
      <c r="G3" s="14" t="s">
        <v>6</v>
      </c>
      <c r="H3" s="14" t="s">
        <v>5</v>
      </c>
    </row>
    <row r="4" spans="1:22" s="5" customFormat="1" ht="165" x14ac:dyDescent="0.25">
      <c r="B4" s="23" t="s">
        <v>10</v>
      </c>
      <c r="C4" s="27" t="s">
        <v>11</v>
      </c>
      <c r="D4" s="34" t="s">
        <v>12</v>
      </c>
      <c r="E4" s="22">
        <v>44531</v>
      </c>
      <c r="F4" s="16">
        <v>0.375</v>
      </c>
      <c r="G4" s="22">
        <v>44531</v>
      </c>
      <c r="H4" s="24">
        <v>0.58333333333333337</v>
      </c>
    </row>
    <row r="5" spans="1:22" ht="165" x14ac:dyDescent="0.25">
      <c r="A5" s="1"/>
      <c r="B5" s="23" t="s">
        <v>10</v>
      </c>
      <c r="C5" s="35" t="s">
        <v>11</v>
      </c>
      <c r="D5" s="36" t="s">
        <v>12</v>
      </c>
      <c r="E5" s="22">
        <v>44532</v>
      </c>
      <c r="F5" s="16">
        <v>0.375</v>
      </c>
      <c r="G5" s="22">
        <v>44532</v>
      </c>
      <c r="H5" s="24">
        <v>0.625</v>
      </c>
      <c r="I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s="5" customFormat="1" ht="165" x14ac:dyDescent="0.25">
      <c r="B6" s="23" t="s">
        <v>10</v>
      </c>
      <c r="C6" s="27" t="s">
        <v>11</v>
      </c>
      <c r="D6" s="34" t="s">
        <v>12</v>
      </c>
      <c r="E6" s="22">
        <v>44533</v>
      </c>
      <c r="F6" s="16">
        <v>0.375</v>
      </c>
      <c r="G6" s="22">
        <v>44533</v>
      </c>
      <c r="H6" s="24">
        <v>0.58333333333333337</v>
      </c>
    </row>
    <row r="7" spans="1:22" ht="165" x14ac:dyDescent="0.25">
      <c r="A7" s="1"/>
      <c r="B7" s="23" t="s">
        <v>10</v>
      </c>
      <c r="C7" s="27" t="s">
        <v>11</v>
      </c>
      <c r="D7" s="34" t="s">
        <v>12</v>
      </c>
      <c r="E7" s="22">
        <v>44536</v>
      </c>
      <c r="F7" s="16">
        <v>0.375</v>
      </c>
      <c r="G7" s="22">
        <v>44536</v>
      </c>
      <c r="H7" s="24">
        <v>0.58333333333333337</v>
      </c>
      <c r="I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s="8" customFormat="1" ht="30" x14ac:dyDescent="0.25">
      <c r="B8" s="23" t="s">
        <v>10</v>
      </c>
      <c r="C8" s="81" t="s">
        <v>42</v>
      </c>
      <c r="D8" s="27" t="s">
        <v>43</v>
      </c>
      <c r="E8" s="22">
        <v>44536</v>
      </c>
      <c r="F8" s="16">
        <v>0.375</v>
      </c>
      <c r="G8" s="22">
        <v>44536</v>
      </c>
      <c r="H8" s="24">
        <v>0.625</v>
      </c>
    </row>
    <row r="9" spans="1:22" ht="165" x14ac:dyDescent="0.25">
      <c r="A9" s="1"/>
      <c r="B9" s="23" t="s">
        <v>10</v>
      </c>
      <c r="C9" s="27" t="s">
        <v>11</v>
      </c>
      <c r="D9" s="34" t="s">
        <v>12</v>
      </c>
      <c r="E9" s="22">
        <v>44537</v>
      </c>
      <c r="F9" s="16">
        <v>0.375</v>
      </c>
      <c r="G9" s="22">
        <v>44537</v>
      </c>
      <c r="H9" s="24">
        <v>0.58333333333333337</v>
      </c>
      <c r="I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30" x14ac:dyDescent="0.25">
      <c r="A10" s="1"/>
      <c r="B10" s="23" t="s">
        <v>10</v>
      </c>
      <c r="C10" s="81" t="s">
        <v>42</v>
      </c>
      <c r="D10" s="27" t="s">
        <v>43</v>
      </c>
      <c r="E10" s="22">
        <v>44537</v>
      </c>
      <c r="F10" s="16">
        <v>0.375</v>
      </c>
      <c r="G10" s="22">
        <v>44537</v>
      </c>
      <c r="H10" s="24">
        <v>0.625</v>
      </c>
      <c r="I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65" x14ac:dyDescent="0.25">
      <c r="A11" s="1"/>
      <c r="B11" s="23" t="s">
        <v>10</v>
      </c>
      <c r="C11" s="27" t="s">
        <v>11</v>
      </c>
      <c r="D11" s="34" t="s">
        <v>12</v>
      </c>
      <c r="E11" s="22">
        <v>44538</v>
      </c>
      <c r="F11" s="16">
        <v>0.375</v>
      </c>
      <c r="G11" s="22">
        <v>44538</v>
      </c>
      <c r="H11" s="24">
        <v>0.58333333333333337</v>
      </c>
      <c r="I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30" x14ac:dyDescent="0.25">
      <c r="A12" s="1"/>
      <c r="B12" s="23" t="s">
        <v>10</v>
      </c>
      <c r="C12" s="81" t="s">
        <v>42</v>
      </c>
      <c r="D12" s="27" t="s">
        <v>43</v>
      </c>
      <c r="E12" s="22">
        <v>44538</v>
      </c>
      <c r="F12" s="16">
        <v>0.375</v>
      </c>
      <c r="G12" s="22">
        <v>44538</v>
      </c>
      <c r="H12" s="24">
        <v>0.625</v>
      </c>
      <c r="I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65" x14ac:dyDescent="0.25">
      <c r="A13" s="1"/>
      <c r="B13" s="23" t="s">
        <v>10</v>
      </c>
      <c r="C13" s="27" t="s">
        <v>11</v>
      </c>
      <c r="D13" s="34" t="s">
        <v>12</v>
      </c>
      <c r="E13" s="22">
        <v>44539</v>
      </c>
      <c r="F13" s="16">
        <v>0.375</v>
      </c>
      <c r="G13" s="22">
        <v>44539</v>
      </c>
      <c r="H13" s="24">
        <v>0.58333333333333337</v>
      </c>
      <c r="I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 ht="165" x14ac:dyDescent="0.25">
      <c r="A14" s="1"/>
      <c r="B14" s="23" t="s">
        <v>10</v>
      </c>
      <c r="C14" s="27" t="s">
        <v>11</v>
      </c>
      <c r="D14" s="34" t="s">
        <v>12</v>
      </c>
      <c r="E14" s="22">
        <v>44540</v>
      </c>
      <c r="F14" s="16">
        <v>0.375</v>
      </c>
      <c r="G14" s="22">
        <v>44540</v>
      </c>
      <c r="H14" s="24">
        <v>0.58333333333333337</v>
      </c>
      <c r="I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80" x14ac:dyDescent="0.25">
      <c r="A15" s="4"/>
      <c r="B15" s="23" t="s">
        <v>10</v>
      </c>
      <c r="C15" s="27" t="s">
        <v>67</v>
      </c>
      <c r="D15" s="92" t="s">
        <v>68</v>
      </c>
      <c r="E15" s="22">
        <v>44543</v>
      </c>
      <c r="F15" s="16">
        <v>0.375</v>
      </c>
      <c r="G15" s="22">
        <v>44543</v>
      </c>
      <c r="H15" s="24">
        <v>0.66666666666666663</v>
      </c>
    </row>
    <row r="16" spans="1:22" s="8" customFormat="1" ht="30" x14ac:dyDescent="0.25">
      <c r="B16" s="23" t="s">
        <v>10</v>
      </c>
      <c r="C16" s="35" t="s">
        <v>69</v>
      </c>
      <c r="D16" s="36" t="s">
        <v>70</v>
      </c>
      <c r="E16" s="22">
        <v>44543</v>
      </c>
      <c r="F16" s="16">
        <v>0.375</v>
      </c>
      <c r="G16" s="22">
        <v>44543</v>
      </c>
      <c r="H16" s="24">
        <v>0.66666666666666663</v>
      </c>
    </row>
    <row r="17" spans="1:8" s="8" customFormat="1" ht="30" x14ac:dyDescent="0.25">
      <c r="B17" s="23" t="s">
        <v>10</v>
      </c>
      <c r="C17" s="27" t="s">
        <v>71</v>
      </c>
      <c r="D17" s="34" t="s">
        <v>72</v>
      </c>
      <c r="E17" s="22">
        <v>44543</v>
      </c>
      <c r="F17" s="16">
        <v>0.375</v>
      </c>
      <c r="G17" s="22">
        <v>44543</v>
      </c>
      <c r="H17" s="24">
        <v>0.66666666666666663</v>
      </c>
    </row>
    <row r="18" spans="1:8" s="8" customFormat="1" ht="180" x14ac:dyDescent="0.25">
      <c r="B18" s="23" t="s">
        <v>10</v>
      </c>
      <c r="C18" s="27" t="s">
        <v>67</v>
      </c>
      <c r="D18" s="92" t="s">
        <v>68</v>
      </c>
      <c r="E18" s="22">
        <v>44544</v>
      </c>
      <c r="F18" s="16">
        <v>0.375</v>
      </c>
      <c r="G18" s="22">
        <v>44544</v>
      </c>
      <c r="H18" s="24">
        <v>0.66666666666666663</v>
      </c>
    </row>
    <row r="19" spans="1:8" s="8" customFormat="1" ht="180" x14ac:dyDescent="0.25">
      <c r="B19" s="23" t="s">
        <v>10</v>
      </c>
      <c r="C19" s="27" t="s">
        <v>73</v>
      </c>
      <c r="D19" s="92" t="s">
        <v>74</v>
      </c>
      <c r="E19" s="22">
        <v>44544</v>
      </c>
      <c r="F19" s="16">
        <v>0.375</v>
      </c>
      <c r="G19" s="22">
        <v>44544</v>
      </c>
      <c r="H19" s="24">
        <v>0.66666666666666663</v>
      </c>
    </row>
    <row r="20" spans="1:8" s="8" customFormat="1" ht="180" x14ac:dyDescent="0.25">
      <c r="B20" s="23" t="s">
        <v>10</v>
      </c>
      <c r="C20" s="27" t="s">
        <v>73</v>
      </c>
      <c r="D20" s="92" t="s">
        <v>74</v>
      </c>
      <c r="E20" s="22">
        <v>44546</v>
      </c>
      <c r="F20" s="16">
        <v>0.375</v>
      </c>
      <c r="G20" s="22">
        <v>44546</v>
      </c>
      <c r="H20" s="24">
        <v>0.66666666666666663</v>
      </c>
    </row>
    <row r="21" spans="1:8" ht="180" x14ac:dyDescent="0.25">
      <c r="A21" s="4"/>
      <c r="B21" s="23" t="s">
        <v>10</v>
      </c>
      <c r="C21" s="27" t="s">
        <v>73</v>
      </c>
      <c r="D21" s="92" t="s">
        <v>74</v>
      </c>
      <c r="E21" s="22">
        <v>44547</v>
      </c>
      <c r="F21" s="16">
        <v>0.375</v>
      </c>
      <c r="G21" s="22">
        <v>44547</v>
      </c>
      <c r="H21" s="24">
        <v>0.66666666666666663</v>
      </c>
    </row>
    <row r="22" spans="1:8" ht="30" x14ac:dyDescent="0.25">
      <c r="B22" s="23" t="s">
        <v>10</v>
      </c>
      <c r="C22" s="27" t="s">
        <v>106</v>
      </c>
      <c r="D22" s="27" t="s">
        <v>107</v>
      </c>
      <c r="E22" s="22">
        <v>44550</v>
      </c>
      <c r="F22" s="16">
        <v>0.375</v>
      </c>
      <c r="G22" s="22">
        <v>44550</v>
      </c>
      <c r="H22" s="24">
        <v>0.66666666666666663</v>
      </c>
    </row>
    <row r="23" spans="1:8" ht="45" x14ac:dyDescent="0.25">
      <c r="B23" s="23" t="s">
        <v>10</v>
      </c>
      <c r="C23" s="27" t="s">
        <v>108</v>
      </c>
      <c r="D23" s="34" t="s">
        <v>109</v>
      </c>
      <c r="E23" s="22">
        <v>44551</v>
      </c>
      <c r="F23" s="16">
        <v>0.375</v>
      </c>
      <c r="G23" s="22">
        <v>44551</v>
      </c>
      <c r="H23" s="24">
        <v>0.66666666666666663</v>
      </c>
    </row>
    <row r="24" spans="1:8" ht="30" x14ac:dyDescent="0.25">
      <c r="B24" s="23" t="s">
        <v>10</v>
      </c>
      <c r="C24" s="27" t="s">
        <v>110</v>
      </c>
      <c r="D24" s="34" t="s">
        <v>109</v>
      </c>
      <c r="E24" s="22">
        <v>44552</v>
      </c>
      <c r="F24" s="16">
        <v>0.375</v>
      </c>
      <c r="G24" s="22">
        <v>44552</v>
      </c>
      <c r="H24" s="24">
        <v>0.66666666666666663</v>
      </c>
    </row>
    <row r="25" spans="1:8" ht="30" x14ac:dyDescent="0.25">
      <c r="B25" s="23" t="s">
        <v>10</v>
      </c>
      <c r="C25" s="27" t="s">
        <v>110</v>
      </c>
      <c r="D25" s="34" t="s">
        <v>109</v>
      </c>
      <c r="E25" s="22">
        <v>44553</v>
      </c>
      <c r="F25" s="16">
        <v>0.375</v>
      </c>
      <c r="G25" s="22">
        <v>44553</v>
      </c>
      <c r="H25" s="24">
        <v>0.66666666666666663</v>
      </c>
    </row>
    <row r="26" spans="1:8" ht="11.25" customHeight="1" x14ac:dyDescent="0.25">
      <c r="B26" s="43"/>
      <c r="C26" s="44"/>
      <c r="D26" s="56"/>
      <c r="E26" s="46"/>
      <c r="F26" s="47"/>
      <c r="G26" s="46"/>
      <c r="H26" s="48"/>
    </row>
    <row r="27" spans="1:8" ht="12" customHeight="1" thickBot="1" x14ac:dyDescent="0.3">
      <c r="B27" s="50"/>
      <c r="C27" s="57"/>
      <c r="D27" s="58"/>
      <c r="E27" s="53"/>
      <c r="F27" s="54"/>
      <c r="G27" s="53"/>
      <c r="H27" s="55"/>
    </row>
  </sheetData>
  <mergeCells count="5">
    <mergeCell ref="B2:B3"/>
    <mergeCell ref="C2:C3"/>
    <mergeCell ref="E2:F2"/>
    <mergeCell ref="G2:H2"/>
    <mergeCell ref="D2:D3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3"/>
  <sheetViews>
    <sheetView tabSelected="1" topLeftCell="A65" workbookViewId="0">
      <selection activeCell="I69" sqref="I69"/>
    </sheetView>
  </sheetViews>
  <sheetFormatPr defaultRowHeight="15" x14ac:dyDescent="0.25"/>
  <cols>
    <col min="1" max="1" width="3.140625" style="11" customWidth="1"/>
    <col min="2" max="2" width="26.7109375" style="11" customWidth="1"/>
    <col min="3" max="3" width="18.140625" style="11" customWidth="1"/>
    <col min="4" max="4" width="27.5703125" style="11" customWidth="1"/>
    <col min="5" max="5" width="13.85546875" style="11" customWidth="1"/>
    <col min="6" max="6" width="10.28515625" style="11" customWidth="1"/>
    <col min="7" max="7" width="13.7109375" style="11" customWidth="1"/>
    <col min="8" max="8" width="9.5703125" style="11" customWidth="1"/>
    <col min="9" max="16384" width="9.140625" style="11"/>
  </cols>
  <sheetData>
    <row r="2" spans="2:8" ht="15" customHeight="1" x14ac:dyDescent="0.25">
      <c r="B2" s="96" t="s">
        <v>0</v>
      </c>
      <c r="C2" s="98" t="s">
        <v>9</v>
      </c>
      <c r="D2" s="98" t="s">
        <v>7</v>
      </c>
      <c r="E2" s="100" t="s">
        <v>2</v>
      </c>
      <c r="F2" s="101"/>
      <c r="G2" s="100" t="s">
        <v>3</v>
      </c>
      <c r="H2" s="101"/>
    </row>
    <row r="3" spans="2:8" ht="30" customHeight="1" x14ac:dyDescent="0.25">
      <c r="B3" s="102"/>
      <c r="C3" s="103"/>
      <c r="D3" s="103"/>
      <c r="E3" s="15" t="s">
        <v>4</v>
      </c>
      <c r="F3" s="15" t="s">
        <v>5</v>
      </c>
      <c r="G3" s="15" t="s">
        <v>6</v>
      </c>
      <c r="H3" s="15" t="s">
        <v>5</v>
      </c>
    </row>
    <row r="4" spans="2:8" ht="63.75" customHeight="1" x14ac:dyDescent="0.25">
      <c r="B4" s="65" t="s">
        <v>20</v>
      </c>
      <c r="C4" s="66" t="s">
        <v>21</v>
      </c>
      <c r="D4" s="71" t="s">
        <v>22</v>
      </c>
      <c r="E4" s="68" t="s">
        <v>23</v>
      </c>
      <c r="F4" s="69">
        <v>0.375</v>
      </c>
      <c r="G4" s="68" t="s">
        <v>23</v>
      </c>
      <c r="H4" s="70">
        <v>0.66666666666666663</v>
      </c>
    </row>
    <row r="5" spans="2:8" ht="71.25" customHeight="1" x14ac:dyDescent="0.25">
      <c r="B5" s="65" t="s">
        <v>24</v>
      </c>
      <c r="C5" s="66" t="s">
        <v>25</v>
      </c>
      <c r="D5" s="71" t="s">
        <v>26</v>
      </c>
      <c r="E5" s="68" t="s">
        <v>23</v>
      </c>
      <c r="F5" s="69">
        <v>0.375</v>
      </c>
      <c r="G5" s="68" t="s">
        <v>23</v>
      </c>
      <c r="H5" s="70">
        <v>0.66666666666666663</v>
      </c>
    </row>
    <row r="6" spans="2:8" ht="101.25" customHeight="1" x14ac:dyDescent="0.25">
      <c r="B6" s="65" t="s">
        <v>27</v>
      </c>
      <c r="C6" s="66" t="s">
        <v>28</v>
      </c>
      <c r="D6" s="67" t="s">
        <v>29</v>
      </c>
      <c r="E6" s="68" t="s">
        <v>23</v>
      </c>
      <c r="F6" s="69">
        <v>0.375</v>
      </c>
      <c r="G6" s="68" t="s">
        <v>23</v>
      </c>
      <c r="H6" s="70">
        <v>0.66666666666666663</v>
      </c>
    </row>
    <row r="7" spans="2:8" ht="59.25" customHeight="1" x14ac:dyDescent="0.25">
      <c r="B7" s="65" t="s">
        <v>20</v>
      </c>
      <c r="C7" s="66" t="s">
        <v>21</v>
      </c>
      <c r="D7" s="71" t="s">
        <v>22</v>
      </c>
      <c r="E7" s="68" t="s">
        <v>30</v>
      </c>
      <c r="F7" s="69">
        <v>0.375</v>
      </c>
      <c r="G7" s="68" t="s">
        <v>30</v>
      </c>
      <c r="H7" s="70">
        <v>0.66666666666666663</v>
      </c>
    </row>
    <row r="8" spans="2:8" ht="59.25" customHeight="1" x14ac:dyDescent="0.25">
      <c r="B8" s="65" t="s">
        <v>24</v>
      </c>
      <c r="C8" s="66" t="s">
        <v>25</v>
      </c>
      <c r="D8" s="71" t="s">
        <v>26</v>
      </c>
      <c r="E8" s="68" t="s">
        <v>30</v>
      </c>
      <c r="F8" s="69">
        <v>0.375</v>
      </c>
      <c r="G8" s="68" t="s">
        <v>30</v>
      </c>
      <c r="H8" s="70">
        <v>0.66666666666666663</v>
      </c>
    </row>
    <row r="9" spans="2:8" ht="72" customHeight="1" x14ac:dyDescent="0.25">
      <c r="B9" s="65" t="s">
        <v>27</v>
      </c>
      <c r="C9" s="66" t="s">
        <v>28</v>
      </c>
      <c r="D9" s="67" t="s">
        <v>29</v>
      </c>
      <c r="E9" s="68" t="s">
        <v>30</v>
      </c>
      <c r="F9" s="69">
        <v>0.375</v>
      </c>
      <c r="G9" s="68" t="s">
        <v>30</v>
      </c>
      <c r="H9" s="70">
        <v>0.66666666666666663</v>
      </c>
    </row>
    <row r="10" spans="2:8" ht="62.25" customHeight="1" x14ac:dyDescent="0.25">
      <c r="B10" s="65" t="s">
        <v>20</v>
      </c>
      <c r="C10" s="66" t="s">
        <v>21</v>
      </c>
      <c r="D10" s="71" t="s">
        <v>22</v>
      </c>
      <c r="E10" s="68" t="s">
        <v>31</v>
      </c>
      <c r="F10" s="69">
        <v>0.375</v>
      </c>
      <c r="G10" s="68" t="s">
        <v>31</v>
      </c>
      <c r="H10" s="70">
        <v>0.66666666666666663</v>
      </c>
    </row>
    <row r="11" spans="2:8" ht="62.25" customHeight="1" x14ac:dyDescent="0.25">
      <c r="B11" s="65" t="s">
        <v>24</v>
      </c>
      <c r="C11" s="66" t="s">
        <v>25</v>
      </c>
      <c r="D11" s="71" t="s">
        <v>26</v>
      </c>
      <c r="E11" s="68" t="s">
        <v>31</v>
      </c>
      <c r="F11" s="69">
        <v>0.375</v>
      </c>
      <c r="G11" s="68" t="s">
        <v>31</v>
      </c>
      <c r="H11" s="70">
        <v>0.66666666666666663</v>
      </c>
    </row>
    <row r="12" spans="2:8" ht="84.75" customHeight="1" thickBot="1" x14ac:dyDescent="0.3">
      <c r="B12" s="72" t="s">
        <v>27</v>
      </c>
      <c r="C12" s="73" t="s">
        <v>28</v>
      </c>
      <c r="D12" s="74" t="s">
        <v>29</v>
      </c>
      <c r="E12" s="75" t="s">
        <v>31</v>
      </c>
      <c r="F12" s="76">
        <v>0.375</v>
      </c>
      <c r="G12" s="75" t="s">
        <v>31</v>
      </c>
      <c r="H12" s="77">
        <v>0.66666666666666663</v>
      </c>
    </row>
    <row r="13" spans="2:8" ht="90" x14ac:dyDescent="0.25">
      <c r="B13" s="59" t="s">
        <v>48</v>
      </c>
      <c r="C13" s="60" t="s">
        <v>21</v>
      </c>
      <c r="D13" s="61" t="s">
        <v>49</v>
      </c>
      <c r="E13" s="62" t="s">
        <v>50</v>
      </c>
      <c r="F13" s="63">
        <v>0.375</v>
      </c>
      <c r="G13" s="62" t="s">
        <v>50</v>
      </c>
      <c r="H13" s="64">
        <v>0.66666666666666663</v>
      </c>
    </row>
    <row r="14" spans="2:8" ht="60" x14ac:dyDescent="0.25">
      <c r="B14" s="65" t="s">
        <v>24</v>
      </c>
      <c r="C14" s="66" t="s">
        <v>25</v>
      </c>
      <c r="D14" s="71" t="s">
        <v>26</v>
      </c>
      <c r="E14" s="89" t="s">
        <v>50</v>
      </c>
      <c r="F14" s="90">
        <v>0.375</v>
      </c>
      <c r="G14" s="89" t="s">
        <v>50</v>
      </c>
      <c r="H14" s="91">
        <v>0.66666666666666663</v>
      </c>
    </row>
    <row r="15" spans="2:8" ht="60" x14ac:dyDescent="0.25">
      <c r="B15" s="65" t="s">
        <v>20</v>
      </c>
      <c r="C15" s="66" t="s">
        <v>21</v>
      </c>
      <c r="D15" s="71" t="s">
        <v>22</v>
      </c>
      <c r="E15" s="89" t="s">
        <v>50</v>
      </c>
      <c r="F15" s="90">
        <v>0.375</v>
      </c>
      <c r="G15" s="89" t="s">
        <v>50</v>
      </c>
      <c r="H15" s="91">
        <v>0.66666666666666663</v>
      </c>
    </row>
    <row r="16" spans="2:8" ht="75" x14ac:dyDescent="0.25">
      <c r="B16" s="65" t="s">
        <v>51</v>
      </c>
      <c r="C16" s="66" t="s">
        <v>28</v>
      </c>
      <c r="D16" s="71" t="s">
        <v>52</v>
      </c>
      <c r="E16" s="89" t="s">
        <v>50</v>
      </c>
      <c r="F16" s="90">
        <v>0.375</v>
      </c>
      <c r="G16" s="89" t="s">
        <v>50</v>
      </c>
      <c r="H16" s="91">
        <v>0.66666666666666663</v>
      </c>
    </row>
    <row r="17" spans="2:8" ht="72" customHeight="1" x14ac:dyDescent="0.25">
      <c r="B17" s="65" t="s">
        <v>53</v>
      </c>
      <c r="C17" s="66" t="s">
        <v>21</v>
      </c>
      <c r="D17" s="71" t="s">
        <v>54</v>
      </c>
      <c r="E17" s="68" t="s">
        <v>55</v>
      </c>
      <c r="F17" s="69">
        <v>0.375</v>
      </c>
      <c r="G17" s="68" t="s">
        <v>55</v>
      </c>
      <c r="H17" s="70">
        <v>0.66666666666666663</v>
      </c>
    </row>
    <row r="18" spans="2:8" ht="43.5" customHeight="1" x14ac:dyDescent="0.25">
      <c r="B18" s="65" t="s">
        <v>24</v>
      </c>
      <c r="C18" s="66" t="s">
        <v>25</v>
      </c>
      <c r="D18" s="71" t="s">
        <v>26</v>
      </c>
      <c r="E18" s="68" t="s">
        <v>55</v>
      </c>
      <c r="F18" s="69">
        <v>0.375</v>
      </c>
      <c r="G18" s="68" t="s">
        <v>55</v>
      </c>
      <c r="H18" s="70">
        <v>0.66666666666666663</v>
      </c>
    </row>
    <row r="19" spans="2:8" ht="75" x14ac:dyDescent="0.25">
      <c r="B19" s="65" t="s">
        <v>56</v>
      </c>
      <c r="C19" s="66" t="s">
        <v>57</v>
      </c>
      <c r="D19" s="71" t="s">
        <v>58</v>
      </c>
      <c r="E19" s="68" t="s">
        <v>55</v>
      </c>
      <c r="F19" s="69">
        <v>0.375</v>
      </c>
      <c r="G19" s="68" t="s">
        <v>55</v>
      </c>
      <c r="H19" s="70">
        <v>0.66666666666666663</v>
      </c>
    </row>
    <row r="20" spans="2:8" ht="75" x14ac:dyDescent="0.25">
      <c r="B20" s="65" t="s">
        <v>51</v>
      </c>
      <c r="C20" s="66" t="s">
        <v>28</v>
      </c>
      <c r="D20" s="71" t="s">
        <v>52</v>
      </c>
      <c r="E20" s="68" t="s">
        <v>55</v>
      </c>
      <c r="F20" s="69">
        <v>0.375</v>
      </c>
      <c r="G20" s="68" t="s">
        <v>55</v>
      </c>
      <c r="H20" s="70">
        <v>0.66666666666666663</v>
      </c>
    </row>
    <row r="21" spans="2:8" ht="45" x14ac:dyDescent="0.25">
      <c r="B21" s="65" t="s">
        <v>53</v>
      </c>
      <c r="C21" s="66" t="s">
        <v>21</v>
      </c>
      <c r="D21" s="71" t="s">
        <v>54</v>
      </c>
      <c r="E21" s="68" t="s">
        <v>59</v>
      </c>
      <c r="F21" s="69">
        <v>0.375</v>
      </c>
      <c r="G21" s="68" t="s">
        <v>59</v>
      </c>
      <c r="H21" s="70">
        <v>0.66666666666666663</v>
      </c>
    </row>
    <row r="22" spans="2:8" ht="60" x14ac:dyDescent="0.25">
      <c r="B22" s="65" t="s">
        <v>24</v>
      </c>
      <c r="C22" s="66" t="s">
        <v>25</v>
      </c>
      <c r="D22" s="71" t="s">
        <v>26</v>
      </c>
      <c r="E22" s="68" t="s">
        <v>59</v>
      </c>
      <c r="F22" s="69">
        <v>0.375</v>
      </c>
      <c r="G22" s="68" t="s">
        <v>59</v>
      </c>
      <c r="H22" s="70">
        <v>0.66666666666666663</v>
      </c>
    </row>
    <row r="23" spans="2:8" ht="45" x14ac:dyDescent="0.25">
      <c r="B23" s="65" t="s">
        <v>60</v>
      </c>
      <c r="C23" s="66" t="s">
        <v>21</v>
      </c>
      <c r="D23" s="71" t="s">
        <v>61</v>
      </c>
      <c r="E23" s="68" t="s">
        <v>59</v>
      </c>
      <c r="F23" s="69">
        <v>0.375</v>
      </c>
      <c r="G23" s="68" t="s">
        <v>59</v>
      </c>
      <c r="H23" s="70">
        <v>0.66666666666666663</v>
      </c>
    </row>
    <row r="24" spans="2:8" ht="75" x14ac:dyDescent="0.25">
      <c r="B24" s="65" t="s">
        <v>56</v>
      </c>
      <c r="C24" s="66" t="s">
        <v>57</v>
      </c>
      <c r="D24" s="71" t="s">
        <v>58</v>
      </c>
      <c r="E24" s="68" t="s">
        <v>59</v>
      </c>
      <c r="F24" s="69">
        <v>0.375</v>
      </c>
      <c r="G24" s="68" t="s">
        <v>59</v>
      </c>
      <c r="H24" s="70">
        <v>0.66666666666666663</v>
      </c>
    </row>
    <row r="25" spans="2:8" ht="75" x14ac:dyDescent="0.25">
      <c r="B25" s="65" t="s">
        <v>51</v>
      </c>
      <c r="C25" s="66" t="s">
        <v>28</v>
      </c>
      <c r="D25" s="71" t="s">
        <v>52</v>
      </c>
      <c r="E25" s="68" t="s">
        <v>59</v>
      </c>
      <c r="F25" s="69">
        <v>0.375</v>
      </c>
      <c r="G25" s="68" t="s">
        <v>59</v>
      </c>
      <c r="H25" s="70">
        <v>0.66666666666666663</v>
      </c>
    </row>
    <row r="26" spans="2:8" ht="45" x14ac:dyDescent="0.25">
      <c r="B26" s="65" t="s">
        <v>62</v>
      </c>
      <c r="C26" s="66" t="s">
        <v>57</v>
      </c>
      <c r="D26" s="71" t="s">
        <v>63</v>
      </c>
      <c r="E26" s="68" t="s">
        <v>64</v>
      </c>
      <c r="F26" s="69">
        <v>0.375</v>
      </c>
      <c r="G26" s="68" t="s">
        <v>64</v>
      </c>
      <c r="H26" s="70">
        <v>0.66666666666666663</v>
      </c>
    </row>
    <row r="27" spans="2:8" ht="60" x14ac:dyDescent="0.25">
      <c r="B27" s="65" t="s">
        <v>24</v>
      </c>
      <c r="C27" s="66" t="s">
        <v>25</v>
      </c>
      <c r="D27" s="71" t="s">
        <v>26</v>
      </c>
      <c r="E27" s="68" t="s">
        <v>64</v>
      </c>
      <c r="F27" s="69">
        <v>0.375</v>
      </c>
      <c r="G27" s="68" t="s">
        <v>64</v>
      </c>
      <c r="H27" s="70">
        <v>0.66666666666666663</v>
      </c>
    </row>
    <row r="28" spans="2:8" ht="45" x14ac:dyDescent="0.25">
      <c r="B28" s="65" t="s">
        <v>60</v>
      </c>
      <c r="C28" s="66" t="s">
        <v>21</v>
      </c>
      <c r="D28" s="71" t="s">
        <v>61</v>
      </c>
      <c r="E28" s="68" t="s">
        <v>64</v>
      </c>
      <c r="F28" s="69">
        <v>0.375</v>
      </c>
      <c r="G28" s="68" t="s">
        <v>64</v>
      </c>
      <c r="H28" s="70">
        <v>0.66666666666666663</v>
      </c>
    </row>
    <row r="29" spans="2:8" ht="75" x14ac:dyDescent="0.25">
      <c r="B29" s="65" t="s">
        <v>56</v>
      </c>
      <c r="C29" s="66" t="s">
        <v>57</v>
      </c>
      <c r="D29" s="71" t="s">
        <v>58</v>
      </c>
      <c r="E29" s="68" t="s">
        <v>64</v>
      </c>
      <c r="F29" s="69">
        <v>0.375</v>
      </c>
      <c r="G29" s="68" t="s">
        <v>64</v>
      </c>
      <c r="H29" s="70">
        <v>0.66666666666666663</v>
      </c>
    </row>
    <row r="30" spans="2:8" ht="75" x14ac:dyDescent="0.25">
      <c r="B30" s="65" t="s">
        <v>51</v>
      </c>
      <c r="C30" s="66" t="s">
        <v>28</v>
      </c>
      <c r="D30" s="71" t="s">
        <v>52</v>
      </c>
      <c r="E30" s="68" t="s">
        <v>64</v>
      </c>
      <c r="F30" s="69">
        <v>0.375</v>
      </c>
      <c r="G30" s="68" t="s">
        <v>64</v>
      </c>
      <c r="H30" s="70">
        <v>0.66666666666666663</v>
      </c>
    </row>
    <row r="31" spans="2:8" ht="45" x14ac:dyDescent="0.25">
      <c r="B31" s="65" t="s">
        <v>62</v>
      </c>
      <c r="C31" s="66" t="s">
        <v>57</v>
      </c>
      <c r="D31" s="71" t="s">
        <v>63</v>
      </c>
      <c r="E31" s="68" t="s">
        <v>65</v>
      </c>
      <c r="F31" s="69">
        <v>0.375</v>
      </c>
      <c r="G31" s="68" t="s">
        <v>65</v>
      </c>
      <c r="H31" s="70">
        <v>0.66666666666666663</v>
      </c>
    </row>
    <row r="32" spans="2:8" ht="60" x14ac:dyDescent="0.25">
      <c r="B32" s="65" t="s">
        <v>24</v>
      </c>
      <c r="C32" s="66" t="s">
        <v>25</v>
      </c>
      <c r="D32" s="71" t="s">
        <v>26</v>
      </c>
      <c r="E32" s="68" t="s">
        <v>65</v>
      </c>
      <c r="F32" s="69">
        <v>0.375</v>
      </c>
      <c r="G32" s="68" t="s">
        <v>65</v>
      </c>
      <c r="H32" s="70">
        <v>0.66666666666666663</v>
      </c>
    </row>
    <row r="33" spans="2:8" ht="75" x14ac:dyDescent="0.25">
      <c r="B33" s="65" t="s">
        <v>56</v>
      </c>
      <c r="C33" s="66" t="s">
        <v>57</v>
      </c>
      <c r="D33" s="71" t="s">
        <v>58</v>
      </c>
      <c r="E33" s="68" t="s">
        <v>65</v>
      </c>
      <c r="F33" s="69">
        <v>0.375</v>
      </c>
      <c r="G33" s="68" t="s">
        <v>65</v>
      </c>
      <c r="H33" s="70">
        <v>0.66666666666666663</v>
      </c>
    </row>
    <row r="34" spans="2:8" ht="75.75" thickBot="1" x14ac:dyDescent="0.3">
      <c r="B34" s="72" t="s">
        <v>51</v>
      </c>
      <c r="C34" s="73" t="s">
        <v>28</v>
      </c>
      <c r="D34" s="74" t="s">
        <v>52</v>
      </c>
      <c r="E34" s="75" t="s">
        <v>65</v>
      </c>
      <c r="F34" s="76">
        <v>0.375</v>
      </c>
      <c r="G34" s="75" t="s">
        <v>65</v>
      </c>
      <c r="H34" s="77">
        <v>0.66666666666666663</v>
      </c>
    </row>
    <row r="35" spans="2:8" ht="75" x14ac:dyDescent="0.25">
      <c r="B35" s="59" t="s">
        <v>56</v>
      </c>
      <c r="C35" s="60" t="s">
        <v>57</v>
      </c>
      <c r="D35" s="61" t="s">
        <v>58</v>
      </c>
      <c r="E35" s="62" t="s">
        <v>79</v>
      </c>
      <c r="F35" s="63">
        <v>0.375</v>
      </c>
      <c r="G35" s="62" t="s">
        <v>79</v>
      </c>
      <c r="H35" s="64">
        <v>0.66666666666666663</v>
      </c>
    </row>
    <row r="36" spans="2:8" ht="60" x14ac:dyDescent="0.25">
      <c r="B36" s="65" t="s">
        <v>24</v>
      </c>
      <c r="C36" s="66" t="s">
        <v>25</v>
      </c>
      <c r="D36" s="71" t="s">
        <v>26</v>
      </c>
      <c r="E36" s="89" t="s">
        <v>79</v>
      </c>
      <c r="F36" s="90">
        <v>0.375</v>
      </c>
      <c r="G36" s="89" t="s">
        <v>79</v>
      </c>
      <c r="H36" s="91">
        <v>0.66666666666666663</v>
      </c>
    </row>
    <row r="37" spans="2:8" ht="75" x14ac:dyDescent="0.25">
      <c r="B37" s="65" t="s">
        <v>80</v>
      </c>
      <c r="C37" s="66" t="s">
        <v>28</v>
      </c>
      <c r="D37" s="71" t="s">
        <v>81</v>
      </c>
      <c r="E37" s="89" t="s">
        <v>79</v>
      </c>
      <c r="F37" s="90">
        <v>0.375</v>
      </c>
      <c r="G37" s="89" t="s">
        <v>79</v>
      </c>
      <c r="H37" s="91">
        <v>0.66666666666666663</v>
      </c>
    </row>
    <row r="38" spans="2:8" ht="75" x14ac:dyDescent="0.25">
      <c r="B38" s="65" t="s">
        <v>56</v>
      </c>
      <c r="C38" s="66" t="s">
        <v>57</v>
      </c>
      <c r="D38" s="71" t="s">
        <v>58</v>
      </c>
      <c r="E38" s="68" t="s">
        <v>82</v>
      </c>
      <c r="F38" s="69">
        <v>0.375</v>
      </c>
      <c r="G38" s="68" t="s">
        <v>82</v>
      </c>
      <c r="H38" s="70">
        <v>0.66666666666666663</v>
      </c>
    </row>
    <row r="39" spans="2:8" ht="60" x14ac:dyDescent="0.25">
      <c r="B39" s="65" t="s">
        <v>24</v>
      </c>
      <c r="C39" s="66" t="s">
        <v>25</v>
      </c>
      <c r="D39" s="71" t="s">
        <v>26</v>
      </c>
      <c r="E39" s="68" t="s">
        <v>82</v>
      </c>
      <c r="F39" s="69">
        <v>0.375</v>
      </c>
      <c r="G39" s="68" t="s">
        <v>82</v>
      </c>
      <c r="H39" s="70">
        <v>0.66666666666666663</v>
      </c>
    </row>
    <row r="40" spans="2:8" ht="75" x14ac:dyDescent="0.25">
      <c r="B40" s="65" t="s">
        <v>80</v>
      </c>
      <c r="C40" s="66" t="s">
        <v>28</v>
      </c>
      <c r="D40" s="71" t="s">
        <v>81</v>
      </c>
      <c r="E40" s="68" t="s">
        <v>82</v>
      </c>
      <c r="F40" s="69">
        <v>0.375</v>
      </c>
      <c r="G40" s="68" t="s">
        <v>82</v>
      </c>
      <c r="H40" s="70">
        <v>0.66666666666666663</v>
      </c>
    </row>
    <row r="41" spans="2:8" ht="75" x14ac:dyDescent="0.25">
      <c r="B41" s="65" t="s">
        <v>56</v>
      </c>
      <c r="C41" s="66" t="s">
        <v>57</v>
      </c>
      <c r="D41" s="71" t="s">
        <v>58</v>
      </c>
      <c r="E41" s="68" t="s">
        <v>83</v>
      </c>
      <c r="F41" s="69">
        <v>0.375</v>
      </c>
      <c r="G41" s="68" t="s">
        <v>83</v>
      </c>
      <c r="H41" s="70">
        <v>0.66666666666666663</v>
      </c>
    </row>
    <row r="42" spans="2:8" ht="60" x14ac:dyDescent="0.25">
      <c r="B42" s="65" t="s">
        <v>24</v>
      </c>
      <c r="C42" s="66" t="s">
        <v>25</v>
      </c>
      <c r="D42" s="71" t="s">
        <v>26</v>
      </c>
      <c r="E42" s="68" t="s">
        <v>83</v>
      </c>
      <c r="F42" s="69">
        <v>0.375</v>
      </c>
      <c r="G42" s="68" t="s">
        <v>83</v>
      </c>
      <c r="H42" s="70">
        <v>0.66666666666666663</v>
      </c>
    </row>
    <row r="43" spans="2:8" ht="45" x14ac:dyDescent="0.25">
      <c r="B43" s="65" t="s">
        <v>62</v>
      </c>
      <c r="C43" s="66" t="s">
        <v>57</v>
      </c>
      <c r="D43" s="71" t="s">
        <v>63</v>
      </c>
      <c r="E43" s="68" t="s">
        <v>83</v>
      </c>
      <c r="F43" s="69">
        <v>0.375</v>
      </c>
      <c r="G43" s="68" t="s">
        <v>83</v>
      </c>
      <c r="H43" s="70">
        <v>0.66666666666666663</v>
      </c>
    </row>
    <row r="44" spans="2:8" ht="75" x14ac:dyDescent="0.25">
      <c r="B44" s="65" t="s">
        <v>80</v>
      </c>
      <c r="C44" s="66" t="s">
        <v>28</v>
      </c>
      <c r="D44" s="71" t="s">
        <v>81</v>
      </c>
      <c r="E44" s="68" t="s">
        <v>83</v>
      </c>
      <c r="F44" s="69">
        <v>0.375</v>
      </c>
      <c r="G44" s="68" t="s">
        <v>83</v>
      </c>
      <c r="H44" s="70">
        <v>0.66666666666666663</v>
      </c>
    </row>
    <row r="45" spans="2:8" ht="75" x14ac:dyDescent="0.25">
      <c r="B45" s="65" t="s">
        <v>56</v>
      </c>
      <c r="C45" s="66" t="s">
        <v>57</v>
      </c>
      <c r="D45" s="71" t="s">
        <v>58</v>
      </c>
      <c r="E45" s="68" t="s">
        <v>84</v>
      </c>
      <c r="F45" s="69">
        <v>0.375</v>
      </c>
      <c r="G45" s="68" t="s">
        <v>84</v>
      </c>
      <c r="H45" s="70">
        <v>0.66666666666666663</v>
      </c>
    </row>
    <row r="46" spans="2:8" ht="60" x14ac:dyDescent="0.25">
      <c r="B46" s="65" t="s">
        <v>24</v>
      </c>
      <c r="C46" s="66" t="s">
        <v>25</v>
      </c>
      <c r="D46" s="71" t="s">
        <v>26</v>
      </c>
      <c r="E46" s="68" t="s">
        <v>84</v>
      </c>
      <c r="F46" s="69">
        <v>0.375</v>
      </c>
      <c r="G46" s="68" t="s">
        <v>84</v>
      </c>
      <c r="H46" s="70">
        <v>0.66666666666666663</v>
      </c>
    </row>
    <row r="47" spans="2:8" ht="45" x14ac:dyDescent="0.25">
      <c r="B47" s="65" t="s">
        <v>62</v>
      </c>
      <c r="C47" s="66" t="s">
        <v>57</v>
      </c>
      <c r="D47" s="71" t="s">
        <v>63</v>
      </c>
      <c r="E47" s="68" t="s">
        <v>84</v>
      </c>
      <c r="F47" s="69">
        <v>0.375</v>
      </c>
      <c r="G47" s="68" t="s">
        <v>84</v>
      </c>
      <c r="H47" s="70">
        <v>0.66666666666666663</v>
      </c>
    </row>
    <row r="48" spans="2:8" ht="75" x14ac:dyDescent="0.25">
      <c r="B48" s="65" t="s">
        <v>80</v>
      </c>
      <c r="C48" s="66" t="s">
        <v>28</v>
      </c>
      <c r="D48" s="71" t="s">
        <v>81</v>
      </c>
      <c r="E48" s="68" t="s">
        <v>84</v>
      </c>
      <c r="F48" s="69">
        <v>0.375</v>
      </c>
      <c r="G48" s="68" t="s">
        <v>84</v>
      </c>
      <c r="H48" s="70">
        <v>0.66666666666666663</v>
      </c>
    </row>
    <row r="49" spans="2:8" ht="75" x14ac:dyDescent="0.25">
      <c r="B49" s="65" t="s">
        <v>56</v>
      </c>
      <c r="C49" s="66" t="s">
        <v>57</v>
      </c>
      <c r="D49" s="71" t="s">
        <v>58</v>
      </c>
      <c r="E49" s="68" t="s">
        <v>85</v>
      </c>
      <c r="F49" s="69">
        <v>0.375</v>
      </c>
      <c r="G49" s="68" t="s">
        <v>85</v>
      </c>
      <c r="H49" s="70">
        <v>0.66666666666666663</v>
      </c>
    </row>
    <row r="50" spans="2:8" ht="60" x14ac:dyDescent="0.25">
      <c r="B50" s="65" t="s">
        <v>24</v>
      </c>
      <c r="C50" s="66" t="s">
        <v>25</v>
      </c>
      <c r="D50" s="71" t="s">
        <v>26</v>
      </c>
      <c r="E50" s="68" t="s">
        <v>85</v>
      </c>
      <c r="F50" s="69">
        <v>0.375</v>
      </c>
      <c r="G50" s="68" t="s">
        <v>85</v>
      </c>
      <c r="H50" s="70">
        <v>0.66666666666666663</v>
      </c>
    </row>
    <row r="51" spans="2:8" ht="75.75" thickBot="1" x14ac:dyDescent="0.3">
      <c r="B51" s="72" t="s">
        <v>80</v>
      </c>
      <c r="C51" s="73" t="s">
        <v>28</v>
      </c>
      <c r="D51" s="93" t="s">
        <v>81</v>
      </c>
      <c r="E51" s="75" t="s">
        <v>85</v>
      </c>
      <c r="F51" s="76">
        <v>0.375</v>
      </c>
      <c r="G51" s="75" t="s">
        <v>85</v>
      </c>
      <c r="H51" s="77">
        <v>0.66666666666666663</v>
      </c>
    </row>
    <row r="52" spans="2:8" ht="45" x14ac:dyDescent="0.25">
      <c r="B52" s="59" t="s">
        <v>86</v>
      </c>
      <c r="C52" s="60" t="s">
        <v>87</v>
      </c>
      <c r="D52" s="61" t="s">
        <v>88</v>
      </c>
      <c r="E52" s="62" t="s">
        <v>89</v>
      </c>
      <c r="F52" s="63">
        <v>0.375</v>
      </c>
      <c r="G52" s="62" t="s">
        <v>89</v>
      </c>
      <c r="H52" s="64">
        <v>0.66666666666666663</v>
      </c>
    </row>
    <row r="53" spans="2:8" ht="75" x14ac:dyDescent="0.25">
      <c r="B53" s="65" t="s">
        <v>51</v>
      </c>
      <c r="C53" s="66" t="s">
        <v>28</v>
      </c>
      <c r="D53" s="71" t="s">
        <v>52</v>
      </c>
      <c r="E53" s="89" t="s">
        <v>89</v>
      </c>
      <c r="F53" s="90">
        <v>0.375</v>
      </c>
      <c r="G53" s="89" t="s">
        <v>89</v>
      </c>
      <c r="H53" s="91">
        <v>0.66666666666666663</v>
      </c>
    </row>
    <row r="54" spans="2:8" ht="75" x14ac:dyDescent="0.25">
      <c r="B54" s="65" t="s">
        <v>56</v>
      </c>
      <c r="C54" s="66" t="s">
        <v>57</v>
      </c>
      <c r="D54" s="71" t="s">
        <v>58</v>
      </c>
      <c r="E54" s="68" t="s">
        <v>90</v>
      </c>
      <c r="F54" s="69">
        <v>0.375</v>
      </c>
      <c r="G54" s="68" t="s">
        <v>90</v>
      </c>
      <c r="H54" s="70">
        <v>0.66666666666666663</v>
      </c>
    </row>
    <row r="55" spans="2:8" ht="60" x14ac:dyDescent="0.25">
      <c r="B55" s="65" t="s">
        <v>24</v>
      </c>
      <c r="C55" s="66" t="s">
        <v>25</v>
      </c>
      <c r="D55" s="71" t="s">
        <v>26</v>
      </c>
      <c r="E55" s="68" t="s">
        <v>90</v>
      </c>
      <c r="F55" s="69">
        <v>0.375</v>
      </c>
      <c r="G55" s="68" t="s">
        <v>90</v>
      </c>
      <c r="H55" s="70">
        <v>0.66666666666666663</v>
      </c>
    </row>
    <row r="56" spans="2:8" ht="30" x14ac:dyDescent="0.25">
      <c r="B56" s="65" t="s">
        <v>91</v>
      </c>
      <c r="C56" s="66" t="s">
        <v>21</v>
      </c>
      <c r="D56" s="71" t="s">
        <v>92</v>
      </c>
      <c r="E56" s="68" t="s">
        <v>90</v>
      </c>
      <c r="F56" s="69">
        <v>0.375</v>
      </c>
      <c r="G56" s="68" t="s">
        <v>90</v>
      </c>
      <c r="H56" s="70">
        <v>0.66666666666666663</v>
      </c>
    </row>
    <row r="57" spans="2:8" ht="75" x14ac:dyDescent="0.25">
      <c r="B57" s="65" t="s">
        <v>51</v>
      </c>
      <c r="C57" s="66" t="s">
        <v>28</v>
      </c>
      <c r="D57" s="71" t="s">
        <v>52</v>
      </c>
      <c r="E57" s="68" t="s">
        <v>90</v>
      </c>
      <c r="F57" s="69">
        <v>0.375</v>
      </c>
      <c r="G57" s="68" t="s">
        <v>90</v>
      </c>
      <c r="H57" s="70">
        <v>0.66666666666666663</v>
      </c>
    </row>
    <row r="58" spans="2:8" ht="75" x14ac:dyDescent="0.25">
      <c r="B58" s="65" t="s">
        <v>56</v>
      </c>
      <c r="C58" s="66" t="s">
        <v>57</v>
      </c>
      <c r="D58" s="71" t="s">
        <v>58</v>
      </c>
      <c r="E58" s="68" t="s">
        <v>93</v>
      </c>
      <c r="F58" s="69">
        <v>0.375</v>
      </c>
      <c r="G58" s="68" t="s">
        <v>93</v>
      </c>
      <c r="H58" s="70">
        <v>0.66666666666666663</v>
      </c>
    </row>
    <row r="59" spans="2:8" ht="60" x14ac:dyDescent="0.25">
      <c r="B59" s="65" t="s">
        <v>24</v>
      </c>
      <c r="C59" s="66" t="s">
        <v>25</v>
      </c>
      <c r="D59" s="71" t="s">
        <v>26</v>
      </c>
      <c r="E59" s="68" t="s">
        <v>93</v>
      </c>
      <c r="F59" s="69">
        <v>0.375</v>
      </c>
      <c r="G59" s="68" t="s">
        <v>93</v>
      </c>
      <c r="H59" s="70">
        <v>0.66666666666666663</v>
      </c>
    </row>
    <row r="60" spans="2:8" ht="75" x14ac:dyDescent="0.25">
      <c r="B60" s="65" t="s">
        <v>51</v>
      </c>
      <c r="C60" s="66" t="s">
        <v>28</v>
      </c>
      <c r="D60" s="71" t="s">
        <v>52</v>
      </c>
      <c r="E60" s="68" t="s">
        <v>93</v>
      </c>
      <c r="F60" s="69">
        <v>0.375</v>
      </c>
      <c r="G60" s="68" t="s">
        <v>93</v>
      </c>
      <c r="H60" s="70">
        <v>0.66666666666666663</v>
      </c>
    </row>
    <row r="61" spans="2:8" ht="75" x14ac:dyDescent="0.25">
      <c r="B61" s="65" t="s">
        <v>56</v>
      </c>
      <c r="C61" s="66" t="s">
        <v>57</v>
      </c>
      <c r="D61" s="71" t="s">
        <v>58</v>
      </c>
      <c r="E61" s="68" t="s">
        <v>94</v>
      </c>
      <c r="F61" s="69">
        <v>0.375</v>
      </c>
      <c r="G61" s="68" t="s">
        <v>94</v>
      </c>
      <c r="H61" s="70">
        <v>0.66666666666666663</v>
      </c>
    </row>
    <row r="62" spans="2:8" ht="60" x14ac:dyDescent="0.25">
      <c r="B62" s="65" t="s">
        <v>24</v>
      </c>
      <c r="C62" s="66" t="s">
        <v>25</v>
      </c>
      <c r="D62" s="71" t="s">
        <v>26</v>
      </c>
      <c r="E62" s="68" t="s">
        <v>94</v>
      </c>
      <c r="F62" s="69">
        <v>0.375</v>
      </c>
      <c r="G62" s="68" t="s">
        <v>94</v>
      </c>
      <c r="H62" s="70">
        <v>0.66666666666666663</v>
      </c>
    </row>
    <row r="63" spans="2:8" ht="75" x14ac:dyDescent="0.25">
      <c r="B63" s="65" t="s">
        <v>51</v>
      </c>
      <c r="C63" s="66" t="s">
        <v>28</v>
      </c>
      <c r="D63" s="71" t="s">
        <v>52</v>
      </c>
      <c r="E63" s="68" t="s">
        <v>94</v>
      </c>
      <c r="F63" s="69">
        <v>0.375</v>
      </c>
      <c r="G63" s="68" t="s">
        <v>94</v>
      </c>
      <c r="H63" s="70">
        <v>0.66666666666666663</v>
      </c>
    </row>
    <row r="64" spans="2:8" ht="75" x14ac:dyDescent="0.25">
      <c r="B64" s="65" t="s">
        <v>56</v>
      </c>
      <c r="C64" s="66" t="s">
        <v>57</v>
      </c>
      <c r="D64" s="71" t="s">
        <v>58</v>
      </c>
      <c r="E64" s="68" t="s">
        <v>95</v>
      </c>
      <c r="F64" s="69">
        <v>0.375</v>
      </c>
      <c r="G64" s="68" t="s">
        <v>95</v>
      </c>
      <c r="H64" s="70">
        <v>0.66666666666666663</v>
      </c>
    </row>
    <row r="65" spans="2:8" ht="60" x14ac:dyDescent="0.25">
      <c r="B65" s="65" t="s">
        <v>24</v>
      </c>
      <c r="C65" s="66" t="s">
        <v>25</v>
      </c>
      <c r="D65" s="71" t="s">
        <v>26</v>
      </c>
      <c r="E65" s="68" t="s">
        <v>95</v>
      </c>
      <c r="F65" s="69">
        <v>0.375</v>
      </c>
      <c r="G65" s="68" t="s">
        <v>95</v>
      </c>
      <c r="H65" s="70">
        <v>0.66666666666666663</v>
      </c>
    </row>
    <row r="66" spans="2:8" ht="75.75" thickBot="1" x14ac:dyDescent="0.3">
      <c r="B66" s="72" t="s">
        <v>51</v>
      </c>
      <c r="C66" s="73" t="s">
        <v>28</v>
      </c>
      <c r="D66" s="93" t="s">
        <v>52</v>
      </c>
      <c r="E66" s="75" t="s">
        <v>95</v>
      </c>
      <c r="F66" s="76">
        <v>0.375</v>
      </c>
      <c r="G66" s="75" t="s">
        <v>95</v>
      </c>
      <c r="H66" s="77">
        <v>0.66666666666666663</v>
      </c>
    </row>
    <row r="67" spans="2:8" ht="75.75" thickBot="1" x14ac:dyDescent="0.3">
      <c r="B67" s="72" t="s">
        <v>56</v>
      </c>
      <c r="C67" s="73" t="s">
        <v>57</v>
      </c>
      <c r="D67" s="93" t="s">
        <v>58</v>
      </c>
      <c r="E67" s="75" t="s">
        <v>114</v>
      </c>
      <c r="F67" s="76">
        <v>0.375</v>
      </c>
      <c r="G67" s="75" t="s">
        <v>114</v>
      </c>
      <c r="H67" s="77">
        <v>0.66666666666666663</v>
      </c>
    </row>
    <row r="68" spans="2:8" ht="60.75" thickBot="1" x14ac:dyDescent="0.3">
      <c r="B68" s="72" t="s">
        <v>24</v>
      </c>
      <c r="C68" s="73" t="s">
        <v>25</v>
      </c>
      <c r="D68" s="93" t="s">
        <v>26</v>
      </c>
      <c r="E68" s="75" t="s">
        <v>114</v>
      </c>
      <c r="F68" s="76">
        <v>0.375</v>
      </c>
      <c r="G68" s="75" t="s">
        <v>114</v>
      </c>
      <c r="H68" s="77">
        <v>0.66666666666666663</v>
      </c>
    </row>
    <row r="69" spans="2:8" ht="75.75" thickBot="1" x14ac:dyDescent="0.3">
      <c r="B69" s="72" t="s">
        <v>51</v>
      </c>
      <c r="C69" s="73" t="s">
        <v>28</v>
      </c>
      <c r="D69" s="93" t="s">
        <v>52</v>
      </c>
      <c r="E69" s="75" t="s">
        <v>114</v>
      </c>
      <c r="F69" s="76">
        <v>0.375</v>
      </c>
      <c r="G69" s="75" t="s">
        <v>114</v>
      </c>
      <c r="H69" s="77">
        <v>0.66666666666666663</v>
      </c>
    </row>
    <row r="70" spans="2:8" ht="45.75" thickBot="1" x14ac:dyDescent="0.3">
      <c r="B70" s="72" t="s">
        <v>115</v>
      </c>
      <c r="C70" s="73" t="s">
        <v>21</v>
      </c>
      <c r="D70" s="93" t="s">
        <v>116</v>
      </c>
      <c r="E70" s="75" t="s">
        <v>117</v>
      </c>
      <c r="F70" s="76">
        <v>0.375</v>
      </c>
      <c r="G70" s="75" t="s">
        <v>117</v>
      </c>
      <c r="H70" s="77">
        <v>0.66666666666666663</v>
      </c>
    </row>
    <row r="71" spans="2:8" ht="45.75" thickBot="1" x14ac:dyDescent="0.3">
      <c r="B71" s="72" t="s">
        <v>53</v>
      </c>
      <c r="C71" s="73" t="s">
        <v>87</v>
      </c>
      <c r="D71" s="93" t="s">
        <v>54</v>
      </c>
      <c r="E71" s="75" t="s">
        <v>117</v>
      </c>
      <c r="F71" s="76">
        <v>0.375</v>
      </c>
      <c r="G71" s="75" t="s">
        <v>117</v>
      </c>
      <c r="H71" s="77">
        <v>0.66666666666666663</v>
      </c>
    </row>
    <row r="72" spans="2:8" ht="30.75" thickBot="1" x14ac:dyDescent="0.3">
      <c r="B72" s="72" t="s">
        <v>91</v>
      </c>
      <c r="C72" s="73" t="s">
        <v>21</v>
      </c>
      <c r="D72" s="93" t="s">
        <v>92</v>
      </c>
      <c r="E72" s="75" t="s">
        <v>117</v>
      </c>
      <c r="F72" s="76">
        <v>0.375</v>
      </c>
      <c r="G72" s="75" t="s">
        <v>117</v>
      </c>
      <c r="H72" s="77">
        <v>0.66666666666666663</v>
      </c>
    </row>
    <row r="73" spans="2:8" ht="75.75" thickBot="1" x14ac:dyDescent="0.3">
      <c r="B73" s="72" t="s">
        <v>51</v>
      </c>
      <c r="C73" s="73" t="s">
        <v>28</v>
      </c>
      <c r="D73" s="93" t="s">
        <v>52</v>
      </c>
      <c r="E73" s="75" t="s">
        <v>117</v>
      </c>
      <c r="F73" s="76">
        <v>0.375</v>
      </c>
      <c r="G73" s="75" t="s">
        <v>117</v>
      </c>
      <c r="H73" s="77">
        <v>0.66666666666666663</v>
      </c>
    </row>
  </sheetData>
  <mergeCells count="5">
    <mergeCell ref="B2:B3"/>
    <mergeCell ref="C2:C3"/>
    <mergeCell ref="E2:F2"/>
    <mergeCell ref="G2:H2"/>
    <mergeCell ref="D2:D3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1"/>
  <sheetViews>
    <sheetView topLeftCell="A16" workbookViewId="0">
      <selection activeCell="J20" sqref="J20"/>
    </sheetView>
  </sheetViews>
  <sheetFormatPr defaultRowHeight="15" x14ac:dyDescent="0.25"/>
  <cols>
    <col min="1" max="1" width="3.140625" style="11" customWidth="1"/>
    <col min="2" max="2" width="18.28515625" style="11" customWidth="1"/>
    <col min="3" max="4" width="18.140625" style="11" customWidth="1"/>
    <col min="5" max="5" width="14.5703125" style="11" customWidth="1"/>
    <col min="6" max="6" width="15.28515625" style="11" customWidth="1"/>
    <col min="7" max="7" width="14.42578125" style="11" customWidth="1"/>
    <col min="8" max="8" width="15" style="11" customWidth="1"/>
    <col min="9" max="11" width="9.140625" style="11"/>
    <col min="12" max="12" width="9.140625" style="11" customWidth="1"/>
    <col min="13" max="16384" width="9.140625" style="11"/>
  </cols>
  <sheetData>
    <row r="2" spans="2:8" x14ac:dyDescent="0.25">
      <c r="B2" s="96" t="s">
        <v>0</v>
      </c>
      <c r="C2" s="96" t="s">
        <v>1</v>
      </c>
      <c r="D2" s="98" t="s">
        <v>7</v>
      </c>
      <c r="E2" s="100" t="s">
        <v>2</v>
      </c>
      <c r="F2" s="101"/>
      <c r="G2" s="100" t="s">
        <v>3</v>
      </c>
      <c r="H2" s="101"/>
    </row>
    <row r="3" spans="2:8" ht="29.25" customHeight="1" thickBot="1" x14ac:dyDescent="0.3">
      <c r="B3" s="102"/>
      <c r="C3" s="97"/>
      <c r="D3" s="99"/>
      <c r="E3" s="12" t="s">
        <v>4</v>
      </c>
      <c r="F3" s="12" t="s">
        <v>5</v>
      </c>
      <c r="G3" s="12" t="s">
        <v>6</v>
      </c>
      <c r="H3" s="12" t="s">
        <v>5</v>
      </c>
    </row>
    <row r="4" spans="2:8" ht="90" x14ac:dyDescent="0.25">
      <c r="B4" s="37" t="s">
        <v>13</v>
      </c>
      <c r="C4" s="38" t="s">
        <v>14</v>
      </c>
      <c r="D4" s="39" t="s">
        <v>15</v>
      </c>
      <c r="E4" s="40">
        <v>44531</v>
      </c>
      <c r="F4" s="41" t="s">
        <v>16</v>
      </c>
      <c r="G4" s="40">
        <v>44531</v>
      </c>
      <c r="H4" s="42" t="s">
        <v>17</v>
      </c>
    </row>
    <row r="5" spans="2:8" ht="90" x14ac:dyDescent="0.25">
      <c r="B5" s="43" t="s">
        <v>13</v>
      </c>
      <c r="C5" s="44" t="s">
        <v>14</v>
      </c>
      <c r="D5" s="45" t="s">
        <v>15</v>
      </c>
      <c r="E5" s="46">
        <v>44532</v>
      </c>
      <c r="F5" s="47" t="s">
        <v>16</v>
      </c>
      <c r="G5" s="46">
        <v>44532</v>
      </c>
      <c r="H5" s="48" t="s">
        <v>17</v>
      </c>
    </row>
    <row r="6" spans="2:8" ht="77.25" customHeight="1" x14ac:dyDescent="0.25">
      <c r="B6" s="43" t="s">
        <v>13</v>
      </c>
      <c r="C6" s="49" t="s">
        <v>18</v>
      </c>
      <c r="D6" s="45" t="s">
        <v>19</v>
      </c>
      <c r="E6" s="46">
        <v>44533</v>
      </c>
      <c r="F6" s="47" t="s">
        <v>16</v>
      </c>
      <c r="G6" s="46">
        <v>44533</v>
      </c>
      <c r="H6" s="48" t="s">
        <v>17</v>
      </c>
    </row>
    <row r="7" spans="2:8" ht="69" customHeight="1" thickBot="1" x14ac:dyDescent="0.3">
      <c r="B7" s="50" t="s">
        <v>13</v>
      </c>
      <c r="C7" s="51" t="s">
        <v>14</v>
      </c>
      <c r="D7" s="52" t="s">
        <v>15</v>
      </c>
      <c r="E7" s="53">
        <v>44536</v>
      </c>
      <c r="F7" s="54" t="s">
        <v>16</v>
      </c>
      <c r="G7" s="53">
        <v>44536</v>
      </c>
      <c r="H7" s="55" t="s">
        <v>17</v>
      </c>
    </row>
    <row r="8" spans="2:8" ht="90" x14ac:dyDescent="0.25">
      <c r="B8" s="82" t="s">
        <v>13</v>
      </c>
      <c r="C8" s="83" t="s">
        <v>14</v>
      </c>
      <c r="D8" s="84" t="s">
        <v>15</v>
      </c>
      <c r="E8" s="85">
        <v>44537</v>
      </c>
      <c r="F8" s="86" t="s">
        <v>16</v>
      </c>
      <c r="G8" s="85">
        <v>44537</v>
      </c>
      <c r="H8" s="86" t="s">
        <v>17</v>
      </c>
    </row>
    <row r="9" spans="2:8" ht="75" x14ac:dyDescent="0.25">
      <c r="B9" s="82" t="s">
        <v>13</v>
      </c>
      <c r="C9" s="83" t="s">
        <v>18</v>
      </c>
      <c r="D9" s="84" t="s">
        <v>19</v>
      </c>
      <c r="E9" s="85">
        <v>44538</v>
      </c>
      <c r="F9" s="32" t="s">
        <v>16</v>
      </c>
      <c r="G9" s="85">
        <v>44538</v>
      </c>
      <c r="H9" s="32" t="s">
        <v>17</v>
      </c>
    </row>
    <row r="10" spans="2:8" ht="75" x14ac:dyDescent="0.25">
      <c r="B10" s="82" t="s">
        <v>13</v>
      </c>
      <c r="C10" s="83" t="s">
        <v>44</v>
      </c>
      <c r="D10" s="84" t="s">
        <v>45</v>
      </c>
      <c r="E10" s="85">
        <v>44539</v>
      </c>
      <c r="F10" s="32" t="s">
        <v>16</v>
      </c>
      <c r="G10" s="85">
        <v>44539</v>
      </c>
      <c r="H10" s="32" t="s">
        <v>17</v>
      </c>
    </row>
    <row r="11" spans="2:8" ht="90" x14ac:dyDescent="0.25">
      <c r="B11" s="82" t="s">
        <v>13</v>
      </c>
      <c r="C11" s="83" t="s">
        <v>14</v>
      </c>
      <c r="D11" s="84" t="s">
        <v>15</v>
      </c>
      <c r="E11" s="31">
        <v>44540</v>
      </c>
      <c r="F11" s="32" t="s">
        <v>16</v>
      </c>
      <c r="G11" s="31">
        <v>44540</v>
      </c>
      <c r="H11" s="32" t="s">
        <v>17</v>
      </c>
    </row>
    <row r="12" spans="2:8" ht="90" x14ac:dyDescent="0.25">
      <c r="B12" s="82" t="str">
        <f t="shared" ref="B12:H17" si="0">B7</f>
        <v>г.Мышкин</v>
      </c>
      <c r="C12" s="87" t="str">
        <f t="shared" si="0"/>
        <v>ул.Успенская, ул.Загородная, ул.Газовиков, ул.Комсомольская</v>
      </c>
      <c r="D12" s="87" t="str">
        <f t="shared" si="0"/>
        <v>участок ВЛ-10кВ ф№7 ПС 35/10 Мышкин от ЗТП№704 "Хлебозавод" в пр. оп. №40-№84</v>
      </c>
      <c r="E12" s="85">
        <v>44543</v>
      </c>
      <c r="F12" s="32" t="str">
        <f t="shared" si="0"/>
        <v>09.00</v>
      </c>
      <c r="G12" s="85">
        <v>44543</v>
      </c>
      <c r="H12" s="32" t="str">
        <f t="shared" si="0"/>
        <v>16.00</v>
      </c>
    </row>
    <row r="13" spans="2:8" ht="90" x14ac:dyDescent="0.25">
      <c r="B13" s="82" t="str">
        <f t="shared" si="0"/>
        <v>г.Мышкин</v>
      </c>
      <c r="C13" s="88" t="str">
        <f t="shared" si="0"/>
        <v>ул.Успенская, ул.Загородная, ул.Газовиков, ул.Комсомольская</v>
      </c>
      <c r="D13" s="84" t="str">
        <f t="shared" si="0"/>
        <v>участок ВЛ-10кВ ф№7 ПС 35/10 Мышкин от ЗТП№704 "Хлебозавод" в пр. оп. №40-№84</v>
      </c>
      <c r="E13" s="85">
        <v>44544</v>
      </c>
      <c r="F13" s="32" t="str">
        <f t="shared" si="0"/>
        <v>09.00</v>
      </c>
      <c r="G13" s="85">
        <v>44544</v>
      </c>
      <c r="H13" s="32" t="str">
        <f t="shared" si="0"/>
        <v>16.00</v>
      </c>
    </row>
    <row r="14" spans="2:8" ht="75" x14ac:dyDescent="0.25">
      <c r="B14" s="82" t="str">
        <f t="shared" si="0"/>
        <v>г.Мышкин</v>
      </c>
      <c r="C14" s="88" t="s">
        <v>75</v>
      </c>
      <c r="D14" s="84" t="s">
        <v>76</v>
      </c>
      <c r="E14" s="85">
        <v>44545</v>
      </c>
      <c r="F14" s="32" t="str">
        <f t="shared" si="0"/>
        <v>09.00</v>
      </c>
      <c r="G14" s="85">
        <v>44545</v>
      </c>
      <c r="H14" s="32" t="str">
        <f t="shared" si="0"/>
        <v>16.00</v>
      </c>
    </row>
    <row r="15" spans="2:8" ht="75" x14ac:dyDescent="0.25">
      <c r="B15" s="82" t="str">
        <f t="shared" si="0"/>
        <v>г.Мышкин</v>
      </c>
      <c r="C15" s="83" t="str">
        <f t="shared" si="0"/>
        <v>ул.Орджоникидзе, ул.Угличская</v>
      </c>
      <c r="D15" s="84" t="str">
        <f t="shared" si="0"/>
        <v>ВЛ-0,4кВ ф№2, 6 ЗТП№309 "Орджоникидзе" ВЛ-10кВ ф№3 ПС 35/10 Мышкин</v>
      </c>
      <c r="E15" s="85">
        <v>44546</v>
      </c>
      <c r="F15" s="32" t="str">
        <f t="shared" si="0"/>
        <v>09.00</v>
      </c>
      <c r="G15" s="85">
        <v>44546</v>
      </c>
      <c r="H15" s="32" t="str">
        <f t="shared" si="0"/>
        <v>16.00</v>
      </c>
    </row>
    <row r="16" spans="2:8" ht="60" x14ac:dyDescent="0.25">
      <c r="B16" s="82" t="str">
        <f t="shared" si="0"/>
        <v>г.Мышкин</v>
      </c>
      <c r="C16" s="83" t="s">
        <v>77</v>
      </c>
      <c r="D16" s="84" t="s">
        <v>78</v>
      </c>
      <c r="E16" s="85">
        <v>44547</v>
      </c>
      <c r="F16" s="32" t="str">
        <f t="shared" si="0"/>
        <v>09.00</v>
      </c>
      <c r="G16" s="85">
        <v>44547</v>
      </c>
      <c r="H16" s="32" t="str">
        <f t="shared" si="0"/>
        <v>16.00</v>
      </c>
    </row>
    <row r="17" spans="2:8" ht="90" x14ac:dyDescent="0.25">
      <c r="B17" s="82" t="str">
        <f t="shared" si="0"/>
        <v>г.Мышкин</v>
      </c>
      <c r="C17" s="87" t="str">
        <f t="shared" si="0"/>
        <v>ул.Успенская, ул.Загородная, ул.Газовиков, ул.Комсомольская</v>
      </c>
      <c r="D17" s="87" t="str">
        <f t="shared" si="0"/>
        <v>участок ВЛ-10кВ ф№7 ПС 35/10 Мышкин от ЗТП№704 "Хлебозавод" в пр. оп. №40-№84</v>
      </c>
      <c r="E17" s="85">
        <v>44550</v>
      </c>
      <c r="F17" s="32" t="str">
        <f t="shared" si="0"/>
        <v>09.00</v>
      </c>
      <c r="G17" s="85">
        <v>44550</v>
      </c>
      <c r="H17" s="32" t="str">
        <f t="shared" si="0"/>
        <v>16.00</v>
      </c>
    </row>
    <row r="18" spans="2:8" ht="75" x14ac:dyDescent="0.25">
      <c r="B18" s="82" t="str">
        <f t="shared" ref="B18:H18" si="1">B15</f>
        <v>г.Мышкин</v>
      </c>
      <c r="C18" s="83" t="str">
        <f t="shared" si="1"/>
        <v>ул.Орджоникидзе, ул.Угличская</v>
      </c>
      <c r="D18" s="84" t="str">
        <f t="shared" si="1"/>
        <v>ВЛ-0,4кВ ф№2, 6 ЗТП№309 "Орджоникидзе" ВЛ-10кВ ф№3 ПС 35/10 Мышкин</v>
      </c>
      <c r="E18" s="85">
        <v>44551</v>
      </c>
      <c r="F18" s="32" t="str">
        <f t="shared" si="1"/>
        <v>09.00</v>
      </c>
      <c r="G18" s="85">
        <v>44551</v>
      </c>
      <c r="H18" s="32" t="str">
        <f t="shared" si="1"/>
        <v>16.00</v>
      </c>
    </row>
    <row r="19" spans="2:8" ht="90" x14ac:dyDescent="0.25">
      <c r="B19" s="82" t="s">
        <v>13</v>
      </c>
      <c r="C19" s="83" t="s">
        <v>14</v>
      </c>
      <c r="D19" s="84" t="s">
        <v>15</v>
      </c>
      <c r="E19" s="85">
        <v>44552</v>
      </c>
      <c r="F19" s="32" t="s">
        <v>16</v>
      </c>
      <c r="G19" s="85">
        <v>44552</v>
      </c>
      <c r="H19" s="32" t="s">
        <v>17</v>
      </c>
    </row>
    <row r="20" spans="2:8" ht="90" x14ac:dyDescent="0.25">
      <c r="B20" s="82" t="s">
        <v>13</v>
      </c>
      <c r="C20" s="83" t="s">
        <v>14</v>
      </c>
      <c r="D20" s="84" t="s">
        <v>15</v>
      </c>
      <c r="E20" s="85">
        <v>44557</v>
      </c>
      <c r="F20" s="32" t="s">
        <v>16</v>
      </c>
      <c r="G20" s="85">
        <v>44557</v>
      </c>
      <c r="H20" s="32" t="s">
        <v>17</v>
      </c>
    </row>
    <row r="21" spans="2:8" ht="75" x14ac:dyDescent="0.25">
      <c r="B21" s="82" t="s">
        <v>13</v>
      </c>
      <c r="C21" s="83" t="s">
        <v>111</v>
      </c>
      <c r="D21" s="84" t="s">
        <v>112</v>
      </c>
      <c r="E21" s="85">
        <v>44558</v>
      </c>
      <c r="F21" s="32" t="s">
        <v>16</v>
      </c>
      <c r="G21" s="85">
        <v>44558</v>
      </c>
      <c r="H21" s="32" t="s">
        <v>17</v>
      </c>
    </row>
  </sheetData>
  <mergeCells count="5">
    <mergeCell ref="B2:B3"/>
    <mergeCell ref="C2:C3"/>
    <mergeCell ref="E2:F2"/>
    <mergeCell ref="G2:H2"/>
    <mergeCell ref="D2:D3"/>
  </mergeCells>
  <pageMargins left="0.7" right="0.7" top="0.75" bottom="0.75" header="0.3" footer="0.3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9"/>
  <sheetViews>
    <sheetView topLeftCell="A13" workbookViewId="0">
      <selection activeCell="G17" sqref="G17"/>
    </sheetView>
  </sheetViews>
  <sheetFormatPr defaultRowHeight="15" x14ac:dyDescent="0.25"/>
  <cols>
    <col min="1" max="1" width="3.140625" style="11" customWidth="1"/>
    <col min="2" max="2" width="18.28515625" style="11" customWidth="1"/>
    <col min="3" max="3" width="28" style="13" customWidth="1"/>
    <col min="4" max="4" width="18.140625" style="13" customWidth="1"/>
    <col min="5" max="5" width="14.5703125" style="11" customWidth="1"/>
    <col min="6" max="6" width="15.28515625" style="11" customWidth="1"/>
    <col min="7" max="7" width="14.42578125" style="11" customWidth="1"/>
    <col min="8" max="8" width="15" style="11" customWidth="1"/>
    <col min="9" max="16384" width="9.140625" style="11"/>
  </cols>
  <sheetData>
    <row r="2" spans="2:9" ht="15" customHeight="1" x14ac:dyDescent="0.25">
      <c r="B2" s="96" t="s">
        <v>0</v>
      </c>
      <c r="C2" s="98" t="s">
        <v>7</v>
      </c>
      <c r="D2" s="98" t="s">
        <v>1</v>
      </c>
      <c r="E2" s="100" t="s">
        <v>2</v>
      </c>
      <c r="F2" s="101"/>
      <c r="G2" s="100" t="s">
        <v>3</v>
      </c>
      <c r="H2" s="101"/>
    </row>
    <row r="3" spans="2:9" ht="27.75" customHeight="1" x14ac:dyDescent="0.25">
      <c r="B3" s="102"/>
      <c r="C3" s="103"/>
      <c r="D3" s="103"/>
      <c r="E3" s="12" t="s">
        <v>4</v>
      </c>
      <c r="F3" s="12" t="s">
        <v>5</v>
      </c>
      <c r="G3" s="12" t="s">
        <v>6</v>
      </c>
      <c r="H3" s="12" t="s">
        <v>5</v>
      </c>
    </row>
    <row r="4" spans="2:9" ht="13.5" customHeight="1" x14ac:dyDescent="0.25">
      <c r="B4" s="104"/>
      <c r="C4" s="105"/>
      <c r="D4" s="105"/>
      <c r="E4" s="105"/>
      <c r="F4" s="105"/>
      <c r="G4" s="105"/>
      <c r="H4" s="106"/>
    </row>
    <row r="5" spans="2:9" ht="58.5" customHeight="1" x14ac:dyDescent="0.25">
      <c r="B5" s="25" t="s">
        <v>32</v>
      </c>
      <c r="C5" s="28" t="s">
        <v>33</v>
      </c>
      <c r="D5" s="28" t="s">
        <v>34</v>
      </c>
      <c r="E5" s="26">
        <v>44531</v>
      </c>
      <c r="F5" s="30">
        <v>0.375</v>
      </c>
      <c r="G5" s="26">
        <v>44531</v>
      </c>
      <c r="H5" s="30">
        <v>0.6875</v>
      </c>
    </row>
    <row r="6" spans="2:9" ht="60" customHeight="1" x14ac:dyDescent="0.25">
      <c r="B6" s="25" t="s">
        <v>32</v>
      </c>
      <c r="C6" s="28" t="s">
        <v>33</v>
      </c>
      <c r="D6" s="28" t="s">
        <v>34</v>
      </c>
      <c r="E6" s="26">
        <v>44532</v>
      </c>
      <c r="F6" s="30">
        <v>0.375</v>
      </c>
      <c r="G6" s="26">
        <v>44532</v>
      </c>
      <c r="H6" s="30">
        <v>0.6875</v>
      </c>
      <c r="I6" s="11" t="s">
        <v>8</v>
      </c>
    </row>
    <row r="7" spans="2:9" ht="58.5" customHeight="1" x14ac:dyDescent="0.25">
      <c r="B7" s="25" t="s">
        <v>32</v>
      </c>
      <c r="C7" s="25" t="s">
        <v>46</v>
      </c>
      <c r="D7" s="25" t="s">
        <v>34</v>
      </c>
      <c r="E7" s="26">
        <v>44537</v>
      </c>
      <c r="F7" s="33" t="s">
        <v>16</v>
      </c>
      <c r="G7" s="26">
        <v>44537</v>
      </c>
      <c r="H7" s="16">
        <v>0.6875</v>
      </c>
      <c r="I7" s="11" t="s">
        <v>8</v>
      </c>
    </row>
    <row r="8" spans="2:9" ht="52.5" customHeight="1" x14ac:dyDescent="0.25">
      <c r="B8" s="28" t="s">
        <v>32</v>
      </c>
      <c r="C8" s="28" t="s">
        <v>46</v>
      </c>
      <c r="D8" s="28" t="s">
        <v>34</v>
      </c>
      <c r="E8" s="22">
        <v>44538</v>
      </c>
      <c r="F8" s="29">
        <v>0.375</v>
      </c>
      <c r="G8" s="22">
        <v>44538</v>
      </c>
      <c r="H8" s="29">
        <v>0.6875</v>
      </c>
      <c r="I8" s="11" t="s">
        <v>8</v>
      </c>
    </row>
    <row r="9" spans="2:9" ht="48.75" customHeight="1" x14ac:dyDescent="0.25">
      <c r="B9" s="25" t="s">
        <v>32</v>
      </c>
      <c r="C9" s="28" t="s">
        <v>46</v>
      </c>
      <c r="D9" s="28" t="s">
        <v>34</v>
      </c>
      <c r="E9" s="26">
        <v>44539</v>
      </c>
      <c r="F9" s="30">
        <v>0.375</v>
      </c>
      <c r="G9" s="26">
        <v>44539</v>
      </c>
      <c r="H9" s="30">
        <v>0.6875</v>
      </c>
      <c r="I9" s="11" t="s">
        <v>8</v>
      </c>
    </row>
    <row r="10" spans="2:9" ht="47.25" x14ac:dyDescent="0.25">
      <c r="B10" s="25" t="s">
        <v>32</v>
      </c>
      <c r="C10" s="25" t="s">
        <v>46</v>
      </c>
      <c r="D10" s="25" t="s">
        <v>34</v>
      </c>
      <c r="E10" s="26">
        <v>44543</v>
      </c>
      <c r="F10" s="33" t="s">
        <v>16</v>
      </c>
      <c r="G10" s="26">
        <v>44543</v>
      </c>
      <c r="H10" s="16">
        <v>0.6875</v>
      </c>
      <c r="I10" s="11" t="s">
        <v>8</v>
      </c>
    </row>
    <row r="11" spans="2:9" ht="47.25" x14ac:dyDescent="0.25">
      <c r="B11" s="28" t="s">
        <v>32</v>
      </c>
      <c r="C11" s="28" t="s">
        <v>33</v>
      </c>
      <c r="D11" s="28" t="s">
        <v>34</v>
      </c>
      <c r="E11" s="22">
        <v>44544</v>
      </c>
      <c r="F11" s="29">
        <v>0.375</v>
      </c>
      <c r="G11" s="22">
        <v>44544</v>
      </c>
      <c r="H11" s="29">
        <v>0.6875</v>
      </c>
    </row>
    <row r="12" spans="2:9" ht="47.25" x14ac:dyDescent="0.25">
      <c r="B12" s="25" t="s">
        <v>32</v>
      </c>
      <c r="C12" s="28" t="s">
        <v>66</v>
      </c>
      <c r="D12" s="28" t="s">
        <v>34</v>
      </c>
      <c r="E12" s="26">
        <v>44546</v>
      </c>
      <c r="F12" s="30">
        <v>0.375</v>
      </c>
      <c r="G12" s="26">
        <v>44546</v>
      </c>
      <c r="H12" s="30">
        <v>0.6875</v>
      </c>
    </row>
    <row r="13" spans="2:9" ht="63" x14ac:dyDescent="0.25">
      <c r="B13" s="25" t="s">
        <v>32</v>
      </c>
      <c r="C13" s="25" t="s">
        <v>96</v>
      </c>
      <c r="D13" s="25" t="s">
        <v>97</v>
      </c>
      <c r="E13" s="26">
        <v>44550</v>
      </c>
      <c r="F13" s="33" t="s">
        <v>16</v>
      </c>
      <c r="G13" s="26">
        <v>44550</v>
      </c>
      <c r="H13" s="16">
        <v>0.6875</v>
      </c>
    </row>
    <row r="14" spans="2:9" ht="63" x14ac:dyDescent="0.25">
      <c r="B14" s="28" t="s">
        <v>32</v>
      </c>
      <c r="C14" s="28" t="s">
        <v>96</v>
      </c>
      <c r="D14" s="28" t="s">
        <v>97</v>
      </c>
      <c r="E14" s="22">
        <v>44551</v>
      </c>
      <c r="F14" s="29">
        <v>0.375</v>
      </c>
      <c r="G14" s="22">
        <v>44551</v>
      </c>
      <c r="H14" s="29">
        <v>0.6875</v>
      </c>
    </row>
    <row r="15" spans="2:9" ht="63" x14ac:dyDescent="0.25">
      <c r="B15" s="25" t="s">
        <v>32</v>
      </c>
      <c r="C15" s="28" t="s">
        <v>96</v>
      </c>
      <c r="D15" s="28" t="s">
        <v>97</v>
      </c>
      <c r="E15" s="26">
        <v>44552</v>
      </c>
      <c r="F15" s="30">
        <v>0.375</v>
      </c>
      <c r="G15" s="26">
        <v>44553</v>
      </c>
      <c r="H15" s="30">
        <v>0.6875</v>
      </c>
    </row>
    <row r="16" spans="2:9" ht="63" x14ac:dyDescent="0.25">
      <c r="B16" s="28" t="s">
        <v>32</v>
      </c>
      <c r="C16" s="28" t="s">
        <v>96</v>
      </c>
      <c r="D16" s="28" t="s">
        <v>97</v>
      </c>
      <c r="E16" s="22">
        <v>44557</v>
      </c>
      <c r="F16" s="29" t="s">
        <v>16</v>
      </c>
      <c r="G16" s="22">
        <v>44557</v>
      </c>
      <c r="H16" s="29">
        <v>0.6875</v>
      </c>
    </row>
    <row r="17" spans="2:8" ht="63" x14ac:dyDescent="0.25">
      <c r="B17" s="28" t="s">
        <v>32</v>
      </c>
      <c r="C17" s="28" t="s">
        <v>96</v>
      </c>
      <c r="D17" s="28" t="s">
        <v>97</v>
      </c>
      <c r="E17" s="22">
        <v>44558</v>
      </c>
      <c r="F17" s="29">
        <v>0.375</v>
      </c>
      <c r="G17" s="22">
        <v>44558</v>
      </c>
      <c r="H17" s="29">
        <v>0.6875</v>
      </c>
    </row>
    <row r="18" spans="2:8" ht="63" x14ac:dyDescent="0.25">
      <c r="B18" s="28" t="s">
        <v>32</v>
      </c>
      <c r="C18" s="28" t="s">
        <v>96</v>
      </c>
      <c r="D18" s="28" t="s">
        <v>97</v>
      </c>
      <c r="E18" s="22">
        <v>44559</v>
      </c>
      <c r="F18" s="29">
        <v>0.375</v>
      </c>
      <c r="G18" s="22">
        <v>44559</v>
      </c>
      <c r="H18" s="29">
        <v>0.6875</v>
      </c>
    </row>
    <row r="19" spans="2:8" x14ac:dyDescent="0.25">
      <c r="B19" s="94"/>
      <c r="C19" s="95"/>
      <c r="D19" s="95"/>
      <c r="E19" s="94"/>
      <c r="F19" s="94"/>
      <c r="G19" s="94"/>
      <c r="H19" s="94"/>
    </row>
  </sheetData>
  <mergeCells count="6">
    <mergeCell ref="B4:H4"/>
    <mergeCell ref="B2:B3"/>
    <mergeCell ref="C2:C3"/>
    <mergeCell ref="E2:F2"/>
    <mergeCell ref="G2:H2"/>
    <mergeCell ref="D2:D3"/>
  </mergeCells>
  <pageMargins left="0.7" right="0.7" top="0.75" bottom="0.75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0"/>
  <sheetViews>
    <sheetView topLeftCell="A7" zoomScale="115" zoomScaleNormal="115" workbookViewId="0">
      <selection activeCell="E13" sqref="E13"/>
    </sheetView>
  </sheetViews>
  <sheetFormatPr defaultRowHeight="12.75" x14ac:dyDescent="0.25"/>
  <cols>
    <col min="1" max="1" width="3.140625" style="6" customWidth="1"/>
    <col min="2" max="2" width="18.28515625" style="6" customWidth="1"/>
    <col min="3" max="3" width="27" style="7" customWidth="1"/>
    <col min="4" max="4" width="25" style="7" customWidth="1"/>
    <col min="5" max="5" width="14.5703125" style="6" customWidth="1"/>
    <col min="6" max="6" width="15.28515625" style="6" customWidth="1"/>
    <col min="7" max="7" width="14.42578125" style="6" customWidth="1"/>
    <col min="8" max="8" width="15" style="6" customWidth="1"/>
    <col min="9" max="10" width="9.140625" style="6"/>
    <col min="11" max="11" width="9.7109375" style="6" customWidth="1"/>
    <col min="12" max="16384" width="9.140625" style="6"/>
  </cols>
  <sheetData>
    <row r="2" spans="2:9" x14ac:dyDescent="0.25">
      <c r="B2" s="110" t="s">
        <v>0</v>
      </c>
      <c r="C2" s="112" t="s">
        <v>7</v>
      </c>
      <c r="D2" s="112" t="s">
        <v>1</v>
      </c>
      <c r="E2" s="114" t="s">
        <v>2</v>
      </c>
      <c r="F2" s="115"/>
      <c r="G2" s="114" t="s">
        <v>3</v>
      </c>
      <c r="H2" s="115"/>
    </row>
    <row r="3" spans="2:9" ht="31.5" customHeight="1" x14ac:dyDescent="0.25">
      <c r="B3" s="111"/>
      <c r="C3" s="113"/>
      <c r="D3" s="113"/>
      <c r="E3" s="79" t="s">
        <v>4</v>
      </c>
      <c r="F3" s="79" t="s">
        <v>5</v>
      </c>
      <c r="G3" s="79" t="s">
        <v>6</v>
      </c>
      <c r="H3" s="79" t="s">
        <v>5</v>
      </c>
    </row>
    <row r="4" spans="2:9" ht="53.25" customHeight="1" x14ac:dyDescent="0.25">
      <c r="B4" s="18" t="s">
        <v>35</v>
      </c>
      <c r="C4" s="19" t="s">
        <v>36</v>
      </c>
      <c r="D4" s="17" t="s">
        <v>37</v>
      </c>
      <c r="E4" s="20">
        <v>44531</v>
      </c>
      <c r="F4" s="21" t="s">
        <v>38</v>
      </c>
      <c r="G4" s="20">
        <v>44531</v>
      </c>
      <c r="H4" s="18" t="s">
        <v>39</v>
      </c>
    </row>
    <row r="5" spans="2:9" ht="132" customHeight="1" x14ac:dyDescent="0.25">
      <c r="B5" s="18" t="s">
        <v>35</v>
      </c>
      <c r="C5" s="19" t="s">
        <v>40</v>
      </c>
      <c r="D5" s="80" t="s">
        <v>41</v>
      </c>
      <c r="E5" s="20">
        <v>44532</v>
      </c>
      <c r="F5" s="21" t="s">
        <v>38</v>
      </c>
      <c r="G5" s="20">
        <v>44532</v>
      </c>
      <c r="H5" s="18" t="s">
        <v>39</v>
      </c>
    </row>
    <row r="6" spans="2:9" ht="18" customHeight="1" x14ac:dyDescent="0.25">
      <c r="B6" s="107" t="s">
        <v>47</v>
      </c>
      <c r="C6" s="108"/>
      <c r="D6" s="108"/>
      <c r="E6" s="108"/>
      <c r="F6" s="108"/>
      <c r="G6" s="108"/>
      <c r="H6" s="109"/>
    </row>
    <row r="7" spans="2:9" ht="71.25" customHeight="1" x14ac:dyDescent="0.25">
      <c r="B7" s="18" t="s">
        <v>35</v>
      </c>
      <c r="C7" s="19" t="s">
        <v>101</v>
      </c>
      <c r="D7" s="17" t="s">
        <v>102</v>
      </c>
      <c r="E7" s="20">
        <v>44546</v>
      </c>
      <c r="F7" s="21" t="s">
        <v>103</v>
      </c>
      <c r="G7" s="20">
        <v>44516</v>
      </c>
      <c r="H7" s="18" t="s">
        <v>104</v>
      </c>
    </row>
    <row r="8" spans="2:9" ht="72.75" customHeight="1" x14ac:dyDescent="0.25">
      <c r="B8" s="18" t="s">
        <v>35</v>
      </c>
      <c r="C8" s="19" t="s">
        <v>101</v>
      </c>
      <c r="D8" s="17" t="s">
        <v>102</v>
      </c>
      <c r="E8" s="20">
        <v>44547</v>
      </c>
      <c r="F8" s="21" t="s">
        <v>105</v>
      </c>
      <c r="G8" s="20">
        <v>44517</v>
      </c>
      <c r="H8" s="18" t="s">
        <v>39</v>
      </c>
    </row>
    <row r="9" spans="2:9" ht="165.75" customHeight="1" x14ac:dyDescent="0.25">
      <c r="B9" s="17" t="s">
        <v>35</v>
      </c>
      <c r="C9" s="19" t="s">
        <v>98</v>
      </c>
      <c r="D9" s="19" t="s">
        <v>99</v>
      </c>
      <c r="E9" s="20">
        <v>44551</v>
      </c>
      <c r="F9" s="21" t="s">
        <v>100</v>
      </c>
      <c r="G9" s="20">
        <v>44551</v>
      </c>
      <c r="H9" s="18" t="s">
        <v>39</v>
      </c>
    </row>
    <row r="10" spans="2:9" ht="23.25" customHeight="1" x14ac:dyDescent="0.25">
      <c r="B10" s="107" t="s">
        <v>113</v>
      </c>
      <c r="C10" s="108"/>
      <c r="D10" s="108"/>
      <c r="E10" s="108"/>
      <c r="F10" s="108"/>
      <c r="G10" s="108"/>
      <c r="H10" s="109"/>
    </row>
    <row r="11" spans="2:9" ht="12.75" customHeight="1" x14ac:dyDescent="0.25">
      <c r="B11" s="18"/>
      <c r="C11" s="19"/>
      <c r="D11" s="17"/>
      <c r="E11" s="20"/>
      <c r="F11" s="21"/>
      <c r="G11" s="20"/>
      <c r="H11" s="18"/>
    </row>
    <row r="12" spans="2:9" s="10" customFormat="1" ht="20.25" customHeight="1" x14ac:dyDescent="0.25">
      <c r="B12" s="18"/>
      <c r="C12" s="19"/>
      <c r="D12" s="17"/>
      <c r="E12" s="20"/>
      <c r="F12" s="21"/>
      <c r="G12" s="20"/>
      <c r="H12" s="18"/>
      <c r="I12" s="10" t="s">
        <v>8</v>
      </c>
    </row>
    <row r="13" spans="2:9" s="10" customFormat="1" ht="27.75" customHeight="1" x14ac:dyDescent="0.25">
      <c r="B13" s="19"/>
      <c r="C13" s="19"/>
      <c r="D13" s="19"/>
      <c r="E13" s="78"/>
      <c r="F13" s="19"/>
      <c r="G13" s="78"/>
      <c r="H13" s="19"/>
      <c r="I13" s="10" t="s">
        <v>8</v>
      </c>
    </row>
    <row r="14" spans="2:9" s="10" customFormat="1" ht="21" customHeight="1" x14ac:dyDescent="0.25">
      <c r="B14" s="18"/>
      <c r="C14" s="19"/>
      <c r="D14" s="17"/>
      <c r="E14" s="20"/>
      <c r="F14" s="21"/>
      <c r="G14" s="20"/>
      <c r="H14" s="18"/>
      <c r="I14" s="10" t="s">
        <v>8</v>
      </c>
    </row>
    <row r="15" spans="2:9" x14ac:dyDescent="0.25">
      <c r="B15" s="18"/>
      <c r="C15" s="19"/>
      <c r="D15" s="17"/>
      <c r="E15" s="20"/>
      <c r="F15" s="21"/>
      <c r="G15" s="20"/>
      <c r="H15" s="18"/>
      <c r="I15" s="6" t="s">
        <v>8</v>
      </c>
    </row>
    <row r="16" spans="2:9" x14ac:dyDescent="0.25">
      <c r="B16" s="18"/>
      <c r="C16" s="19"/>
      <c r="D16" s="17"/>
      <c r="E16" s="20"/>
      <c r="F16" s="21"/>
      <c r="G16" s="20"/>
      <c r="H16" s="18"/>
    </row>
    <row r="17" spans="2:8" x14ac:dyDescent="0.25">
      <c r="B17" s="18"/>
      <c r="C17" s="19"/>
      <c r="D17" s="17"/>
      <c r="E17" s="20"/>
      <c r="F17" s="21"/>
      <c r="G17" s="20"/>
      <c r="H17" s="18"/>
    </row>
    <row r="18" spans="2:8" x14ac:dyDescent="0.25">
      <c r="B18" s="18"/>
      <c r="C18" s="19"/>
      <c r="D18" s="17"/>
      <c r="E18" s="20"/>
      <c r="F18" s="21"/>
      <c r="G18" s="20"/>
      <c r="H18" s="18"/>
    </row>
    <row r="19" spans="2:8" x14ac:dyDescent="0.25">
      <c r="B19" s="18"/>
      <c r="C19" s="19"/>
      <c r="D19" s="17"/>
      <c r="E19" s="20"/>
      <c r="F19" s="21"/>
      <c r="G19" s="20"/>
      <c r="H19" s="18"/>
    </row>
    <row r="20" spans="2:8" x14ac:dyDescent="0.25">
      <c r="B20" s="18"/>
      <c r="C20" s="19"/>
      <c r="D20" s="17"/>
      <c r="E20" s="20"/>
      <c r="F20" s="21"/>
      <c r="G20" s="20"/>
      <c r="H20" s="18"/>
    </row>
  </sheetData>
  <mergeCells count="7">
    <mergeCell ref="B10:H10"/>
    <mergeCell ref="B6:H6"/>
    <mergeCell ref="B2:B3"/>
    <mergeCell ref="C2:C3"/>
    <mergeCell ref="E2:F2"/>
    <mergeCell ref="G2:H2"/>
    <mergeCell ref="D2:D3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Переславский участок</vt:lpstr>
      <vt:lpstr>Ярославский участок</vt:lpstr>
      <vt:lpstr>Мышкинский участок</vt:lpstr>
      <vt:lpstr>Любимский участок</vt:lpstr>
      <vt:lpstr>Некрасовский участок</vt:lpstr>
      <vt:lpstr>'Некрасовский участок'!Область_печати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2021-12-23T11:00:34Z</dcterms:modified>
</cp:coreProperties>
</file>