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55" windowHeight="8685" firstSheet="3" activeTab="4"/>
  </bookViews>
  <sheets>
    <sheet name="Переславский участок" sheetId="1" r:id="rId1"/>
    <sheet name="Ярославский участок" sheetId="2" r:id="rId2"/>
    <sheet name="Мышкинский участок" sheetId="3" r:id="rId3"/>
    <sheet name="Любимский участок" sheetId="4" r:id="rId4"/>
    <sheet name="Некрасовский участок" sheetId="5" r:id="rId5"/>
  </sheets>
  <definedNames>
    <definedName name="_xlnm.Print_Area" localSheetId="4">'Некрасовский участок'!$A$1:$H$3</definedName>
  </definedNames>
  <calcPr calcId="152511"/>
</workbook>
</file>

<file path=xl/calcChain.xml><?xml version="1.0" encoding="utf-8"?>
<calcChain xmlns="http://schemas.openxmlformats.org/spreadsheetml/2006/main">
  <c r="B10" i="3" l="1"/>
  <c r="B9" i="3"/>
  <c r="B8" i="3"/>
</calcChain>
</file>

<file path=xl/sharedStrings.xml><?xml version="1.0" encoding="utf-8"?>
<sst xmlns="http://schemas.openxmlformats.org/spreadsheetml/2006/main" count="552" uniqueCount="126">
  <si>
    <t>Населенный пункт</t>
  </si>
  <si>
    <t>Улица</t>
  </si>
  <si>
    <t>Начало отключения</t>
  </si>
  <si>
    <t>Окончание отключения</t>
  </si>
  <si>
    <t>Дата</t>
  </si>
  <si>
    <t>Время</t>
  </si>
  <si>
    <t xml:space="preserve">Дата </t>
  </si>
  <si>
    <t>Наименование отключаемого оборудования</t>
  </si>
  <si>
    <t xml:space="preserve"> </t>
  </si>
  <si>
    <t>Управляющий РЭС</t>
  </si>
  <si>
    <t>г.Мышкин</t>
  </si>
  <si>
    <t>09.00</t>
  </si>
  <si>
    <t>16.00</t>
  </si>
  <si>
    <t>ВЛИ-0,4кВ ф№1 КТП№315 "Лесная-2" ВЛ-10кВ ф№3 ПС 35/10 Мышкин</t>
  </si>
  <si>
    <t>Переславль Залесский</t>
  </si>
  <si>
    <t xml:space="preserve">ЗТП-35 </t>
  </si>
  <si>
    <t xml:space="preserve">г.Любим </t>
  </si>
  <si>
    <t xml:space="preserve"> ВЛ-10кВ№4 "Город" ПС 110/27,5/10 Любим тяговая</t>
  </si>
  <si>
    <t>Абоненты будут запитаны по резервной схеме</t>
  </si>
  <si>
    <t>п. Некрасовское</t>
  </si>
  <si>
    <t xml:space="preserve"> ВЛ-0,4кВ №2                                     ЗТП №4 "Детский комбинат"                           ВЛ-10кВ №10 "Некрасово"                     ПС 35/10кВ "Некрасово"</t>
  </si>
  <si>
    <t xml:space="preserve">  Жил. фонд: ул. Победы, Луговая</t>
  </si>
  <si>
    <t>08-30</t>
  </si>
  <si>
    <t>16-30</t>
  </si>
  <si>
    <t>Ярославский РЭС</t>
  </si>
  <si>
    <t>Рыбинский РЭС</t>
  </si>
  <si>
    <t>СТ Майский</t>
  </si>
  <si>
    <t>Гаврилов-Ямский РЭС</t>
  </si>
  <si>
    <t>ВЛ-0,4кВ №1, №2 
«СТ Майский»
КТП №214 «СТ Майский» 
ВЛ-10кВ №2 «Поповка» ПС 35/10кВ «Селифонтово»</t>
  </si>
  <si>
    <t>СНТ Пищевик</t>
  </si>
  <si>
    <t>ВЛ-0,4кВ №5 СНТ Пищевик ЛЭП-6кВ №21 ПС 110/6кВ Тормозная</t>
  </si>
  <si>
    <t>СНТ Омега-1</t>
  </si>
  <si>
    <t>Большесельский РЭС</t>
  </si>
  <si>
    <t>КТП №9 "Заречная"                           ВЛ-10кВ №12 "Машзавод-2"                     ПС 35/10кВ "Некрасово"</t>
  </si>
  <si>
    <t>СНТ Оптик</t>
  </si>
  <si>
    <t>ВЛ-0,4кВ №3 
«СНТ Оптик»
 КТП «Мирное»
ВЛ-10 кВ №8 ПС 35/10 кВ «Красная горка»</t>
  </si>
  <si>
    <t>09:00</t>
  </si>
  <si>
    <t>16:00</t>
  </si>
  <si>
    <t>ВЛ-0,4кВ №1,№2 
КТП «Антей»
 ВЛ-6кВ №35 
 ПС 110/35/6 кВ «Волжская»</t>
  </si>
  <si>
    <t>СНТ Антей</t>
  </si>
  <si>
    <t>ВЛ-0,4 кВ №1,2 «СНТ Омега-1»  КТП №113 «СНТ Омега-1»  ВЛ-10кВ №101 ПС «Варегово»</t>
  </si>
  <si>
    <t>Некрасовский РЭС</t>
  </si>
  <si>
    <t>Мышкинский р-он</t>
  </si>
  <si>
    <t>участок ВЛ-10кВ ф№6 ПС 35/10 Мышкин от ЛР№25 в пр.оп. №12/2-12/7</t>
  </si>
  <si>
    <t>СНТ Универсал</t>
  </si>
  <si>
    <t>ВЛ-0,4кВ №1 «СНТ Универсал», КТП №246 «Тимохино-Сады» ВЛ-10кВ №6 ПС 35/10кВ Гузицино</t>
  </si>
  <si>
    <t>08.11.2021
(Понедельник)</t>
  </si>
  <si>
    <t>09.11.2021
(Вторник)</t>
  </si>
  <si>
    <t>10.11.2021
(Среда)</t>
  </si>
  <si>
    <t>СНТ Мономер</t>
  </si>
  <si>
    <t>ВЛ-10кВ №307 ПС Ярцево</t>
  </si>
  <si>
    <t>11.11.2021
(Четверг)</t>
  </si>
  <si>
    <t>12.11.2021
(Пятница)</t>
  </si>
  <si>
    <t>ВЛИ-0,4кВ ф№1 КТП№316 "Мологская-2" ВЛ-10кВ ф№3 ПС 35/10 Мышкин</t>
  </si>
  <si>
    <t>ул.Солнечная</t>
  </si>
  <si>
    <t>ВЛ-0,4кВ ф№1 КТП№603 "Солнечная" ВЛ-10кВ ф№6 ПС 35/10 Мышкин</t>
  </si>
  <si>
    <t>ул.Лесная</t>
  </si>
  <si>
    <t xml:space="preserve"> ВЛ-0,4кВ №1                                     КТП №9 "Заречная"                           ВЛ-10кВ №12 "Машзавод-2"                     ПС 35/10кВ "Некрасово"</t>
  </si>
  <si>
    <t xml:space="preserve"> Церковь "Утоли Моя Печаль"               Жил. фонд: Ярославский переулок</t>
  </si>
  <si>
    <t xml:space="preserve"> Церковь "Утоли Моя Печаль"               Жил. фонд: ул. Ярославская, ул. Заречная набережная, Ярославский переулок</t>
  </si>
  <si>
    <t>13-30</t>
  </si>
  <si>
    <t xml:space="preserve"> ВЛ-0,4кВ №3                                     ЗТП №4 "Детский комбинат"                           ВЛ-10кВ №10 "Некрасово"                     ПС 35/10кВ "Некрасово"</t>
  </si>
  <si>
    <t xml:space="preserve"> ПЧ-33, Заволга Net                                    Жил. фонд: ул. Гражданская д.29, ул. Кооперативная д. №№40,41,42,45,47,49,51,53,55,57</t>
  </si>
  <si>
    <t xml:space="preserve">Ул. Новая, д. 51-63;45-49,
 Ул. Северная, д. 1,3,5;2-20, 
ул. Кошкина д.2-15;
 ул. Урицкого д.48,50; ул. Ярославская д.2,3,4,6; м-н (Ярославс.-1); автосервис, пер. Совхозный д. 21-43, 26-50; ул. Кирпичная д.1-11
 </t>
  </si>
  <si>
    <t>ТП-24</t>
  </si>
  <si>
    <t>ул. Озерная29-56,18-28,15,17,19,23,25, ул. Найдышева 28,35,37,80-88,ул. Первомайская 10-29а, ул Найдышева 1,2 проезд 30-78, пер. Пионерский1,2,3 проезд 3-49, ул. Первомайская д.31, ул. Новоплещеевскаяуч.19,20, ул. Пионерская 15-34, ул. Первомайскаяд.29,30-59, пер. Пионерский 2-18, ул. Пионерская д.33, пер.Комсомольский 1,2,3, пер. Озерной д.17,19,23,25</t>
  </si>
  <si>
    <t>ТП-129</t>
  </si>
  <si>
    <t>ул. Черниговская д.1-40, м-н "Колобок"</t>
  </si>
  <si>
    <t>ТП-75</t>
  </si>
  <si>
    <t>ул. Новый Борисоглеб д.1-52, ул. Старый Борисоглеб</t>
  </si>
  <si>
    <t>СНТ Новоселки</t>
  </si>
  <si>
    <t>ВЛ-0,4 кВ №4 КТП «СНТ Новоселки» ВЛ-10кВ №2 «Подолино» ПС 35/10кВ «Ананьино»</t>
  </si>
  <si>
    <t>15.11.2021
(Понедельник)</t>
  </si>
  <si>
    <t>16.11.2021
(Вторник)</t>
  </si>
  <si>
    <t>18.11.2021
(Четверг)</t>
  </si>
  <si>
    <t>СТ Деревенька</t>
  </si>
  <si>
    <t>ВЛ-0,4кВ №1 
 КТП «СТ Деревенька»
ВЛ-6кВ №608 ПС 110/35/10/6кВ «Левобережная»</t>
  </si>
  <si>
    <t>19.11.2021
(Пятница)</t>
  </si>
  <si>
    <t>СНТ Энергетик-2</t>
  </si>
  <si>
    <t>ВЛ-0,4кВ №1, №2 КТП «Энергетик-2 сады» ВЛ-10кВ №6 ПС 35/10кВ «Моделово-2»</t>
  </si>
  <si>
    <t>ул.Газовиков, ул.Комсомольская</t>
  </si>
  <si>
    <t>ВЛИ-0,4кВ ф№1,6 ЗТП№503 "ТУСМ" ВЛ-10кВ ф№5 ПС 35/10 Мышкин</t>
  </si>
  <si>
    <t>ул.К.Либнехта</t>
  </si>
  <si>
    <t>ВЛ-0,4кВ ф№5 ЗТП№305 "ГПТУ" ВЛ-10кВ ф№3 ПС 35/10 Мышкин</t>
  </si>
  <si>
    <t>ул.Угличская, ул.Л.Толстого</t>
  </si>
  <si>
    <t>ВЛИ-0,4кВ ф№7,9 ЗТП№306 "СХТ" ВЛ-10кВ ф№3 ПС 35/10 Мышкин</t>
  </si>
  <si>
    <t>КНС-1</t>
  </si>
  <si>
    <t>ВЛИ-0,4  кВ №1 ТП №13 "Тр.церковь" ВЛ-10кВ№4 "Город" ПС 110/27,5/10 Любим тяговая</t>
  </si>
  <si>
    <t>ул. Красноармейская д№№2-56</t>
  </si>
  <si>
    <t xml:space="preserve"> ЗТП №28 "Техникум",                    КТП №9 "Заречная",                       КТП №27 "Река" ВЛ-10кВ №12 "Машзавод-2" ПС 35/10кВ "Некрасово"</t>
  </si>
  <si>
    <t>Дом-интернат для престарелых и инвалидов, ГИБДД, Церковь "Утоли Моя Печаль"                                                                                                 Жил.Фонд:ул.Комсомольская, ул. Молодежная, ул. Евграфова, ул. Набережная д.№№1-11,  ул. Ярославская, ул. Заречная набережная, Ярославский переулок</t>
  </si>
  <si>
    <t>12-00</t>
  </si>
  <si>
    <t>РП-10 кВ № 5</t>
  </si>
  <si>
    <t>технологический процесс по резервной схеме</t>
  </si>
  <si>
    <t xml:space="preserve">№ 1 ул. Кошкина д. 2-15; 
ул. Новая д. 51-63; ул. Северная, д.1,3,5;
ул. Урицкого д. 48;50; ул. Ярославская, д. 2,3,4,6;
м-н (Ярославс.-1); автосервис,                                                         № 3 Ул. Новая, д. 45-49;
 Ул. Северная, д. 2-20,7; ул. Кооперативная, д. 33-47;
 пер. Совхозный, д. 21-43,26-50;
 ул. Кирпичная, д.1-11, </t>
  </si>
  <si>
    <t>Ул.Новый Борисоглеб д.1-52, ул.Старый Борисоглеб</t>
  </si>
  <si>
    <t>14.00</t>
  </si>
  <si>
    <t>22.11.2021
(Понедельник)</t>
  </si>
  <si>
    <t>23.11.2021
(Вторник)</t>
  </si>
  <si>
    <t>24.11.2021
(Среда)</t>
  </si>
  <si>
    <t>25.11.2021
(Четверг)</t>
  </si>
  <si>
    <t>26.11.2021
(Пятница)</t>
  </si>
  <si>
    <t>ул.Мологская ул.ДБедного ул.Никольская ул.Комсомольская</t>
  </si>
  <si>
    <t>ВЛ-0,4кВ ф№3 КТП№507 "Штабская"ВЛ-10кВ ф№5 ПС 35/10 Мышкин</t>
  </si>
  <si>
    <t>ул.М.Горького, ул.Ковалева, ул.К.Либнехта</t>
  </si>
  <si>
    <t>ВЛ-0,4кВ ф№3 ЗТП№706 "РСУ" ВЛ-10кВ ф№7 ПС 35/10 Мышкин</t>
  </si>
  <si>
    <t>ул.Орджоникидзе, ул.Угличская</t>
  </si>
  <si>
    <t>ВЛ-0,4кВ ф№2 ЗТП№309 "Орджоникидзе" ВЛ-10кВ ф№3 ПС 35/10 Мышкин</t>
  </si>
  <si>
    <t>участок ВЛ-10кВ ф№6 ПС 35/10 Мышкин от ЛР№25 в пр.оп. №12/7-12/15</t>
  </si>
  <si>
    <t>ВЛ-0,4  кВ №3 ТП №1 "Первомайская" ВЛ-10кВ№9 "Город" ПС 110/27,5/10 Любим тяговая</t>
  </si>
  <si>
    <t>ул. Первомайская д№№1-18 ул. Даниловская д№№2-42</t>
  </si>
  <si>
    <t>абоненты будут запитаны по резервной схеме</t>
  </si>
  <si>
    <t>16-00</t>
  </si>
  <si>
    <t xml:space="preserve">              КТП №6 "Связь"                                  ВЛ-10кВ №10 "Некрасово"                     ПС 35/10кВ Некрасово</t>
  </si>
  <si>
    <t>Казначейство,  Архив, ЦСУ,  ОКС, Мировой судья, Сельское поселение, Росреестр, Посад Плюс,  Магазин "Строй материалов"                                                                                          Жил.Фонд: ул. Школьная, Кооперативная, Красноармейский переулок, Октябрьский переулок, Пролетарский переулок</t>
  </si>
  <si>
    <t xml:space="preserve"> ВЛ-0,4кВ №4                                     ЗТП №4 "Детский комбинат"                           ВЛ-10кВ №10 "Некрасово"                     ПС 35/10кВ "Некрасово"</t>
  </si>
  <si>
    <t xml:space="preserve">  Жил. фонд: ул. Парковая</t>
  </si>
  <si>
    <t xml:space="preserve">ул.Мологская </t>
  </si>
  <si>
    <t>ВЛИ-0,4кВ ф№2 КТП№513 "Мологская" ВЛ-10кВ ф№5 ПС 35/10 Мышкин</t>
  </si>
  <si>
    <t>29.11.2021
(Понедельник)</t>
  </si>
  <si>
    <t>СНТ Мирное</t>
  </si>
  <si>
    <t>ВЛ-0,4кВ №2 КТП Мирное ВЛ-10кВ №8 ПС 35/10кВ Красная горка</t>
  </si>
  <si>
    <t>В период с 29.11.21 по 30.11.21 отключений не планируется</t>
  </si>
  <si>
    <t>ВЛ 10кВ № 10 ПС Некрасово</t>
  </si>
  <si>
    <t>09-00</t>
  </si>
  <si>
    <t>ВЛ-0,4кВ №1 ТП №10 Баня ВЛ-10кВ №10 ПС 35/10кВ Некрасово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</si>
</sst>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131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wrapText="1"/>
    </xf>
    <xf numFmtId="0" fontId="6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vertical="top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20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0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right" vertical="center"/>
    </xf>
    <xf numFmtId="0" fontId="0" fillId="2" borderId="1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left" vertical="top" wrapText="1"/>
    </xf>
    <xf numFmtId="14" fontId="0" fillId="2" borderId="9" xfId="0" applyNumberFormat="1" applyFill="1" applyBorder="1" applyAlignment="1">
      <alignment horizontal="center" vertical="center" wrapText="1"/>
    </xf>
    <xf numFmtId="20" fontId="0" fillId="2" borderId="9" xfId="0" applyNumberFormat="1" applyFill="1" applyBorder="1" applyAlignment="1">
      <alignment horizontal="center" vertical="center" wrapText="1"/>
    </xf>
    <xf numFmtId="20" fontId="0" fillId="2" borderId="10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20" fontId="0" fillId="2" borderId="1" xfId="0" applyNumberFormat="1" applyFill="1" applyBorder="1" applyAlignment="1">
      <alignment horizontal="center" vertical="center" wrapText="1"/>
    </xf>
    <xf numFmtId="20" fontId="0" fillId="2" borderId="12" xfId="0" applyNumberFormat="1" applyFill="1" applyBorder="1" applyAlignment="1">
      <alignment horizontal="center" vertical="center" wrapText="1"/>
    </xf>
    <xf numFmtId="20" fontId="0" fillId="2" borderId="2" xfId="0" applyNumberFormat="1" applyFill="1" applyBorder="1" applyAlignment="1">
      <alignment horizontal="center" vertical="center" wrapText="1"/>
    </xf>
    <xf numFmtId="20" fontId="0" fillId="2" borderId="16" xfId="0" applyNumberForma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14" fontId="0" fillId="2" borderId="9" xfId="0" applyNumberFormat="1" applyFont="1" applyFill="1" applyBorder="1" applyAlignment="1">
      <alignment vertical="center"/>
    </xf>
    <xf numFmtId="49" fontId="11" fillId="2" borderId="9" xfId="0" applyNumberFormat="1" applyFont="1" applyFill="1" applyBorder="1" applyAlignment="1">
      <alignment horizontal="right" vertical="center"/>
    </xf>
    <xf numFmtId="49" fontId="11" fillId="2" borderId="10" xfId="0" applyNumberFormat="1" applyFont="1" applyFill="1" applyBorder="1" applyAlignment="1">
      <alignment horizontal="right" vertical="center"/>
    </xf>
    <xf numFmtId="0" fontId="0" fillId="2" borderId="1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14" fontId="0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right" vertical="center"/>
    </xf>
    <xf numFmtId="49" fontId="11" fillId="2" borderId="12" xfId="0" applyNumberFormat="1" applyFont="1" applyFill="1" applyBorder="1" applyAlignment="1">
      <alignment horizontal="righ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13" xfId="0" applyFont="1" applyFill="1" applyBorder="1" applyAlignment="1">
      <alignment vertical="center"/>
    </xf>
    <xf numFmtId="0" fontId="0" fillId="2" borderId="17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 wrapText="1"/>
    </xf>
    <xf numFmtId="14" fontId="0" fillId="2" borderId="14" xfId="0" applyNumberFormat="1" applyFont="1" applyFill="1" applyBorder="1" applyAlignment="1">
      <alignment vertical="center"/>
    </xf>
    <xf numFmtId="49" fontId="11" fillId="2" borderId="14" xfId="0" applyNumberFormat="1" applyFont="1" applyFill="1" applyBorder="1" applyAlignment="1">
      <alignment horizontal="right" vertical="center"/>
    </xf>
    <xf numFmtId="49" fontId="11" fillId="2" borderId="15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7" fillId="2" borderId="9" xfId="0" quotePrefix="1" applyFont="1" applyFill="1" applyBorder="1" applyAlignment="1">
      <alignment horizontal="left" vertical="top" wrapText="1"/>
    </xf>
    <xf numFmtId="0" fontId="7" fillId="2" borderId="3" xfId="0" quotePrefix="1" applyFont="1" applyFill="1" applyBorder="1" applyAlignment="1">
      <alignment horizontal="left" vertical="top" wrapText="1"/>
    </xf>
    <xf numFmtId="14" fontId="0" fillId="2" borderId="3" xfId="0" applyNumberFormat="1" applyFill="1" applyBorder="1" applyAlignment="1">
      <alignment horizontal="center" vertical="center" wrapText="1"/>
    </xf>
    <xf numFmtId="20" fontId="0" fillId="2" borderId="3" xfId="0" applyNumberFormat="1" applyFill="1" applyBorder="1" applyAlignment="1">
      <alignment horizontal="center" vertical="center" wrapText="1"/>
    </xf>
    <xf numFmtId="20" fontId="0" fillId="2" borderId="18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9" xfId="0" quotePrefix="1" applyFont="1" applyFill="1" applyBorder="1" applyAlignment="1">
      <alignment horizontal="left" vertical="top" wrapText="1"/>
    </xf>
    <xf numFmtId="14" fontId="0" fillId="4" borderId="9" xfId="0" applyNumberFormat="1" applyFill="1" applyBorder="1" applyAlignment="1">
      <alignment horizontal="center" vertical="center" wrapText="1"/>
    </xf>
    <xf numFmtId="20" fontId="0" fillId="4" borderId="9" xfId="0" applyNumberFormat="1" applyFill="1" applyBorder="1" applyAlignment="1">
      <alignment horizontal="center" vertical="center" wrapText="1"/>
    </xf>
    <xf numFmtId="20" fontId="0" fillId="4" borderId="10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20" fontId="0" fillId="4" borderId="1" xfId="0" applyNumberFormat="1" applyFill="1" applyBorder="1" applyAlignment="1">
      <alignment horizontal="center" vertical="center" wrapText="1"/>
    </xf>
    <xf numFmtId="20" fontId="0" fillId="4" borderId="12" xfId="0" applyNumberFormat="1" applyFill="1" applyBorder="1" applyAlignment="1">
      <alignment horizontal="center" vertical="center" wrapText="1"/>
    </xf>
    <xf numFmtId="0" fontId="7" fillId="4" borderId="3" xfId="0" quotePrefix="1" applyFont="1" applyFill="1" applyBorder="1" applyAlignment="1">
      <alignment horizontal="left" vertical="top" wrapText="1"/>
    </xf>
    <xf numFmtId="0" fontId="7" fillId="4" borderId="1" xfId="0" quotePrefix="1" applyFont="1" applyFill="1" applyBorder="1" applyAlignment="1">
      <alignment horizontal="left" vertical="top" wrapText="1"/>
    </xf>
    <xf numFmtId="0" fontId="0" fillId="4" borderId="3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vertical="center" wrapText="1"/>
    </xf>
    <xf numFmtId="14" fontId="0" fillId="4" borderId="14" xfId="0" applyNumberFormat="1" applyFill="1" applyBorder="1" applyAlignment="1">
      <alignment horizontal="center" vertical="center" wrapText="1"/>
    </xf>
    <xf numFmtId="20" fontId="0" fillId="4" borderId="14" xfId="0" applyNumberFormat="1" applyFill="1" applyBorder="1" applyAlignment="1">
      <alignment horizontal="center" vertical="center" wrapText="1"/>
    </xf>
    <xf numFmtId="20" fontId="0" fillId="4" borderId="15" xfId="0" applyNumberFormat="1" applyFill="1" applyBorder="1" applyAlignment="1">
      <alignment horizontal="center" vertical="center" wrapText="1"/>
    </xf>
    <xf numFmtId="14" fontId="11" fillId="3" borderId="3" xfId="0" applyNumberFormat="1" applyFont="1" applyFill="1" applyBorder="1" applyAlignment="1">
      <alignment horizontal="right" vertical="center" wrapText="1"/>
    </xf>
    <xf numFmtId="0" fontId="11" fillId="3" borderId="3" xfId="0" applyFont="1" applyFill="1" applyBorder="1" applyAlignment="1">
      <alignment horizontal="right" vertical="center" wrapText="1"/>
    </xf>
    <xf numFmtId="0" fontId="0" fillId="5" borderId="1" xfId="0" applyFont="1" applyFill="1" applyBorder="1" applyAlignment="1">
      <alignment vertical="center"/>
    </xf>
    <xf numFmtId="0" fontId="0" fillId="5" borderId="3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14" fontId="0" fillId="5" borderId="1" xfId="0" applyNumberFormat="1" applyFont="1" applyFill="1" applyBorder="1" applyAlignment="1">
      <alignment vertical="center"/>
    </xf>
    <xf numFmtId="49" fontId="11" fillId="5" borderId="1" xfId="0" applyNumberFormat="1" applyFont="1" applyFill="1" applyBorder="1" applyAlignment="1">
      <alignment horizontal="right" vertical="center"/>
    </xf>
    <xf numFmtId="0" fontId="0" fillId="5" borderId="1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3"/>
  <sheetViews>
    <sheetView topLeftCell="A29" zoomScaleNormal="100" workbookViewId="0">
      <selection activeCell="H30" sqref="B30:H30"/>
    </sheetView>
  </sheetViews>
  <sheetFormatPr defaultRowHeight="15" x14ac:dyDescent="0.25"/>
  <cols>
    <col min="1" max="1" width="3.140625" customWidth="1"/>
    <col min="2" max="2" width="18.28515625" customWidth="1"/>
    <col min="3" max="3" width="25" customWidth="1"/>
    <col min="4" max="4" width="25" style="9" customWidth="1"/>
    <col min="5" max="5" width="14.5703125" customWidth="1"/>
    <col min="6" max="6" width="15.28515625" customWidth="1"/>
    <col min="7" max="7" width="14.42578125" customWidth="1"/>
    <col min="8" max="8" width="15" customWidth="1"/>
  </cols>
  <sheetData>
    <row r="2" spans="1:22" x14ac:dyDescent="0.25">
      <c r="B2" s="111" t="s">
        <v>0</v>
      </c>
      <c r="C2" s="113" t="s">
        <v>7</v>
      </c>
      <c r="D2" s="113" t="s">
        <v>1</v>
      </c>
      <c r="E2" s="115" t="s">
        <v>2</v>
      </c>
      <c r="F2" s="116"/>
      <c r="G2" s="115" t="s">
        <v>3</v>
      </c>
      <c r="H2" s="116"/>
    </row>
    <row r="3" spans="1:22" ht="33" customHeight="1" thickBot="1" x14ac:dyDescent="0.3">
      <c r="B3" s="112"/>
      <c r="C3" s="114"/>
      <c r="D3" s="114"/>
      <c r="E3" s="14" t="s">
        <v>4</v>
      </c>
      <c r="F3" s="14" t="s">
        <v>5</v>
      </c>
      <c r="G3" s="14" t="s">
        <v>6</v>
      </c>
      <c r="H3" s="14" t="s">
        <v>5</v>
      </c>
    </row>
    <row r="4" spans="1:22" ht="95.25" customHeight="1" x14ac:dyDescent="0.25">
      <c r="A4" s="1"/>
      <c r="B4" s="51" t="s">
        <v>14</v>
      </c>
      <c r="C4" s="52" t="s">
        <v>15</v>
      </c>
      <c r="D4" s="53" t="s">
        <v>63</v>
      </c>
      <c r="E4" s="54">
        <v>44508</v>
      </c>
      <c r="F4" s="55" t="s">
        <v>36</v>
      </c>
      <c r="G4" s="54">
        <v>44508</v>
      </c>
      <c r="H4" s="56" t="s">
        <v>37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65" x14ac:dyDescent="0.25">
      <c r="A5" s="1"/>
      <c r="B5" s="57" t="s">
        <v>14</v>
      </c>
      <c r="C5" s="58" t="s">
        <v>15</v>
      </c>
      <c r="D5" s="70" t="s">
        <v>63</v>
      </c>
      <c r="E5" s="60">
        <v>44509</v>
      </c>
      <c r="F5" s="61" t="s">
        <v>36</v>
      </c>
      <c r="G5" s="60">
        <v>44509</v>
      </c>
      <c r="H5" s="62" t="s">
        <v>37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s="5" customFormat="1" ht="165" x14ac:dyDescent="0.25">
      <c r="B6" s="57" t="s">
        <v>14</v>
      </c>
      <c r="C6" s="58" t="s">
        <v>15</v>
      </c>
      <c r="D6" s="70" t="s">
        <v>63</v>
      </c>
      <c r="E6" s="60">
        <v>44510</v>
      </c>
      <c r="F6" s="61" t="s">
        <v>36</v>
      </c>
      <c r="G6" s="60">
        <v>44510</v>
      </c>
      <c r="H6" s="62" t="s">
        <v>37</v>
      </c>
    </row>
    <row r="7" spans="1:22" s="2" customFormat="1" ht="165" x14ac:dyDescent="0.25">
      <c r="B7" s="57" t="s">
        <v>14</v>
      </c>
      <c r="C7" s="58" t="s">
        <v>15</v>
      </c>
      <c r="D7" s="70" t="s">
        <v>63</v>
      </c>
      <c r="E7" s="60">
        <v>44511</v>
      </c>
      <c r="F7" s="61" t="s">
        <v>36</v>
      </c>
      <c r="G7" s="60">
        <v>44511</v>
      </c>
      <c r="H7" s="62" t="s">
        <v>37</v>
      </c>
    </row>
    <row r="8" spans="1:22" ht="165.75" thickBot="1" x14ac:dyDescent="0.3">
      <c r="A8" s="1"/>
      <c r="B8" s="64" t="s">
        <v>14</v>
      </c>
      <c r="C8" s="71" t="s">
        <v>15</v>
      </c>
      <c r="D8" s="72" t="s">
        <v>63</v>
      </c>
      <c r="E8" s="67">
        <v>44512</v>
      </c>
      <c r="F8" s="68" t="s">
        <v>36</v>
      </c>
      <c r="G8" s="67">
        <v>44512</v>
      </c>
      <c r="H8" s="69" t="s">
        <v>37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s="5" customFormat="1" ht="165" x14ac:dyDescent="0.25">
      <c r="B9" s="23" t="s">
        <v>14</v>
      </c>
      <c r="C9" s="27" t="s">
        <v>15</v>
      </c>
      <c r="D9" s="32" t="s">
        <v>63</v>
      </c>
      <c r="E9" s="22">
        <v>44515</v>
      </c>
      <c r="F9" s="16">
        <v>0.375</v>
      </c>
      <c r="G9" s="22">
        <v>44515</v>
      </c>
      <c r="H9" s="24">
        <v>0.66666666666666696</v>
      </c>
    </row>
    <row r="10" spans="1:22" ht="240" x14ac:dyDescent="0.25">
      <c r="A10" s="1"/>
      <c r="B10" s="23" t="s">
        <v>14</v>
      </c>
      <c r="C10" s="33" t="s">
        <v>64</v>
      </c>
      <c r="D10" s="34" t="s">
        <v>65</v>
      </c>
      <c r="E10" s="22">
        <v>44515</v>
      </c>
      <c r="F10" s="16">
        <v>0.375</v>
      </c>
      <c r="G10" s="22">
        <v>44515</v>
      </c>
      <c r="H10" s="24">
        <v>0.58333333333333337</v>
      </c>
      <c r="I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s="5" customFormat="1" ht="165" x14ac:dyDescent="0.25">
      <c r="B11" s="23" t="s">
        <v>14</v>
      </c>
      <c r="C11" s="27" t="s">
        <v>15</v>
      </c>
      <c r="D11" s="32" t="s">
        <v>63</v>
      </c>
      <c r="E11" s="22">
        <v>44516</v>
      </c>
      <c r="F11" s="16">
        <v>0.375</v>
      </c>
      <c r="G11" s="22">
        <v>44516</v>
      </c>
      <c r="H11" s="24">
        <v>0.66666666666666696</v>
      </c>
    </row>
    <row r="12" spans="1:22" ht="240" x14ac:dyDescent="0.25">
      <c r="A12" s="1"/>
      <c r="B12" s="23" t="s">
        <v>14</v>
      </c>
      <c r="C12" s="33" t="s">
        <v>64</v>
      </c>
      <c r="D12" s="34" t="s">
        <v>65</v>
      </c>
      <c r="E12" s="22">
        <v>44516</v>
      </c>
      <c r="F12" s="16">
        <v>0.375</v>
      </c>
      <c r="G12" s="22">
        <v>44516</v>
      </c>
      <c r="H12" s="24">
        <v>0.58333333333333337</v>
      </c>
      <c r="I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s="8" customFormat="1" ht="165" x14ac:dyDescent="0.25">
      <c r="B13" s="23" t="s">
        <v>14</v>
      </c>
      <c r="C13" s="27" t="s">
        <v>15</v>
      </c>
      <c r="D13" s="32" t="s">
        <v>63</v>
      </c>
      <c r="E13" s="22">
        <v>44518</v>
      </c>
      <c r="F13" s="16">
        <v>0.375</v>
      </c>
      <c r="G13" s="22">
        <v>44518</v>
      </c>
      <c r="H13" s="24">
        <v>0.66666666666666696</v>
      </c>
    </row>
    <row r="14" spans="1:22" ht="240" x14ac:dyDescent="0.25">
      <c r="A14" s="1"/>
      <c r="B14" s="23" t="s">
        <v>14</v>
      </c>
      <c r="C14" s="33" t="s">
        <v>64</v>
      </c>
      <c r="D14" s="34" t="s">
        <v>65</v>
      </c>
      <c r="E14" s="22">
        <v>44518</v>
      </c>
      <c r="F14" s="16">
        <v>0.375</v>
      </c>
      <c r="G14" s="22">
        <v>44518</v>
      </c>
      <c r="H14" s="24">
        <v>0.58333333333333337</v>
      </c>
      <c r="I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65" x14ac:dyDescent="0.25">
      <c r="A15" s="1"/>
      <c r="B15" s="23" t="s">
        <v>14</v>
      </c>
      <c r="C15" s="27" t="s">
        <v>15</v>
      </c>
      <c r="D15" s="32" t="s">
        <v>63</v>
      </c>
      <c r="E15" s="22">
        <v>44519</v>
      </c>
      <c r="F15" s="16">
        <v>0.375</v>
      </c>
      <c r="G15" s="22">
        <v>44519</v>
      </c>
      <c r="H15" s="24">
        <v>0.625</v>
      </c>
      <c r="I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30" x14ac:dyDescent="0.25">
      <c r="A16" s="1"/>
      <c r="B16" s="23" t="s">
        <v>14</v>
      </c>
      <c r="C16" s="33" t="s">
        <v>66</v>
      </c>
      <c r="D16" s="34" t="s">
        <v>67</v>
      </c>
      <c r="E16" s="22">
        <v>44519</v>
      </c>
      <c r="F16" s="16">
        <v>0.375</v>
      </c>
      <c r="G16" s="22">
        <v>44519</v>
      </c>
      <c r="H16" s="24">
        <v>0.58333333333333337</v>
      </c>
      <c r="I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45" x14ac:dyDescent="0.25">
      <c r="A17" s="1"/>
      <c r="B17" s="23" t="s">
        <v>14</v>
      </c>
      <c r="C17" s="27" t="s">
        <v>68</v>
      </c>
      <c r="D17" s="32" t="s">
        <v>69</v>
      </c>
      <c r="E17" s="22">
        <v>44519</v>
      </c>
      <c r="F17" s="16">
        <v>0.375</v>
      </c>
      <c r="G17" s="22">
        <v>44519</v>
      </c>
      <c r="H17" s="24">
        <v>0.58333333333333337</v>
      </c>
      <c r="I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30" x14ac:dyDescent="0.25">
      <c r="A18" s="1"/>
      <c r="B18" s="23" t="s">
        <v>14</v>
      </c>
      <c r="C18" s="27" t="s">
        <v>92</v>
      </c>
      <c r="D18" s="32" t="s">
        <v>93</v>
      </c>
      <c r="E18" s="22">
        <v>44522</v>
      </c>
      <c r="F18" s="16">
        <v>0.375</v>
      </c>
      <c r="G18" s="22">
        <v>44522</v>
      </c>
      <c r="H18" s="24" t="s">
        <v>12</v>
      </c>
      <c r="I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ht="210" x14ac:dyDescent="0.25">
      <c r="A19" s="1"/>
      <c r="B19" s="23" t="s">
        <v>14</v>
      </c>
      <c r="C19" s="27" t="s">
        <v>15</v>
      </c>
      <c r="D19" s="32" t="s">
        <v>94</v>
      </c>
      <c r="E19" s="22">
        <v>44522</v>
      </c>
      <c r="F19" s="16">
        <v>0.375</v>
      </c>
      <c r="G19" s="22">
        <v>44522</v>
      </c>
      <c r="H19" s="24" t="s">
        <v>12</v>
      </c>
      <c r="I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30" x14ac:dyDescent="0.25">
      <c r="A20" s="4"/>
      <c r="B20" s="23" t="s">
        <v>14</v>
      </c>
      <c r="C20" s="27" t="s">
        <v>68</v>
      </c>
      <c r="D20" s="32" t="s">
        <v>95</v>
      </c>
      <c r="E20" s="22">
        <v>44522</v>
      </c>
      <c r="F20" s="16">
        <v>0.375</v>
      </c>
      <c r="G20" s="22">
        <v>44522</v>
      </c>
      <c r="H20" s="24" t="s">
        <v>96</v>
      </c>
    </row>
    <row r="21" spans="1:22" s="8" customFormat="1" ht="30" x14ac:dyDescent="0.25">
      <c r="B21" s="23" t="s">
        <v>14</v>
      </c>
      <c r="C21" s="27" t="s">
        <v>92</v>
      </c>
      <c r="D21" s="32" t="s">
        <v>93</v>
      </c>
      <c r="E21" s="22">
        <v>44523</v>
      </c>
      <c r="F21" s="16">
        <v>0.375</v>
      </c>
      <c r="G21" s="22">
        <v>44523</v>
      </c>
      <c r="H21" s="24" t="s">
        <v>12</v>
      </c>
    </row>
    <row r="22" spans="1:22" s="8" customFormat="1" ht="210" x14ac:dyDescent="0.25">
      <c r="B22" s="23" t="s">
        <v>14</v>
      </c>
      <c r="C22" s="27" t="s">
        <v>15</v>
      </c>
      <c r="D22" s="32" t="s">
        <v>94</v>
      </c>
      <c r="E22" s="22">
        <v>44523</v>
      </c>
      <c r="F22" s="16">
        <v>0.375</v>
      </c>
      <c r="G22" s="22">
        <v>44523</v>
      </c>
      <c r="H22" s="24" t="s">
        <v>12</v>
      </c>
    </row>
    <row r="23" spans="1:22" s="8" customFormat="1" ht="30" x14ac:dyDescent="0.25">
      <c r="B23" s="23" t="s">
        <v>14</v>
      </c>
      <c r="C23" s="27" t="s">
        <v>92</v>
      </c>
      <c r="D23" s="32" t="s">
        <v>93</v>
      </c>
      <c r="E23" s="22">
        <v>44524</v>
      </c>
      <c r="F23" s="16">
        <v>0.375</v>
      </c>
      <c r="G23" s="22">
        <v>44524</v>
      </c>
      <c r="H23" s="24" t="s">
        <v>12</v>
      </c>
    </row>
    <row r="24" spans="1:22" s="8" customFormat="1" ht="210" x14ac:dyDescent="0.25">
      <c r="B24" s="23" t="s">
        <v>14</v>
      </c>
      <c r="C24" s="33" t="s">
        <v>15</v>
      </c>
      <c r="D24" s="34" t="s">
        <v>94</v>
      </c>
      <c r="E24" s="22">
        <v>44524</v>
      </c>
      <c r="F24" s="16">
        <v>0.375</v>
      </c>
      <c r="G24" s="22">
        <v>44524</v>
      </c>
      <c r="H24" s="24" t="s">
        <v>12</v>
      </c>
    </row>
    <row r="25" spans="1:22" s="8" customFormat="1" ht="30" x14ac:dyDescent="0.25">
      <c r="B25" s="23" t="s">
        <v>14</v>
      </c>
      <c r="C25" s="27" t="s">
        <v>92</v>
      </c>
      <c r="D25" s="32" t="s">
        <v>93</v>
      </c>
      <c r="E25" s="22">
        <v>44525</v>
      </c>
      <c r="F25" s="16">
        <v>0.375</v>
      </c>
      <c r="G25" s="22">
        <v>44525</v>
      </c>
      <c r="H25" s="24" t="s">
        <v>12</v>
      </c>
    </row>
    <row r="26" spans="1:22" ht="210" x14ac:dyDescent="0.25">
      <c r="A26" s="4"/>
      <c r="B26" s="23" t="s">
        <v>14</v>
      </c>
      <c r="C26" s="33" t="s">
        <v>15</v>
      </c>
      <c r="D26" s="34" t="s">
        <v>94</v>
      </c>
      <c r="E26" s="22">
        <v>44525</v>
      </c>
      <c r="F26" s="16">
        <v>0.375</v>
      </c>
      <c r="G26" s="22">
        <v>44525</v>
      </c>
      <c r="H26" s="24" t="s">
        <v>12</v>
      </c>
    </row>
    <row r="27" spans="1:22" ht="30" x14ac:dyDescent="0.25">
      <c r="B27" s="23" t="s">
        <v>14</v>
      </c>
      <c r="C27" s="27" t="s">
        <v>92</v>
      </c>
      <c r="D27" s="32" t="s">
        <v>93</v>
      </c>
      <c r="E27" s="22">
        <v>44526</v>
      </c>
      <c r="F27" s="16">
        <v>0.375</v>
      </c>
      <c r="G27" s="22">
        <v>44526</v>
      </c>
      <c r="H27" s="24" t="s">
        <v>12</v>
      </c>
    </row>
    <row r="28" spans="1:22" ht="210" x14ac:dyDescent="0.25">
      <c r="B28" s="23" t="s">
        <v>14</v>
      </c>
      <c r="C28" s="33" t="s">
        <v>15</v>
      </c>
      <c r="D28" s="34" t="s">
        <v>94</v>
      </c>
      <c r="E28" s="22">
        <v>44526</v>
      </c>
      <c r="F28" s="16">
        <v>0.375</v>
      </c>
      <c r="G28" s="22">
        <v>44526</v>
      </c>
      <c r="H28" s="24" t="s">
        <v>12</v>
      </c>
    </row>
    <row r="29" spans="1:22" ht="165" x14ac:dyDescent="0.25">
      <c r="B29" s="23" t="s">
        <v>14</v>
      </c>
      <c r="C29" s="27" t="s">
        <v>15</v>
      </c>
      <c r="D29" s="32" t="s">
        <v>63</v>
      </c>
      <c r="E29" s="22">
        <v>44529</v>
      </c>
      <c r="F29" s="16">
        <v>0.375</v>
      </c>
      <c r="G29" s="22">
        <v>44529</v>
      </c>
      <c r="H29" s="24">
        <v>0.58333333333333337</v>
      </c>
    </row>
    <row r="30" spans="1:22" ht="15.75" x14ac:dyDescent="0.25">
      <c r="B30" s="23"/>
      <c r="C30" s="27"/>
      <c r="D30" s="32"/>
      <c r="E30" s="22"/>
      <c r="F30" s="16"/>
      <c r="G30" s="22"/>
      <c r="H30" s="24"/>
    </row>
    <row r="31" spans="1:22" x14ac:dyDescent="0.25">
      <c r="B31" s="57"/>
      <c r="C31" s="58"/>
      <c r="D31" s="70"/>
      <c r="E31" s="60"/>
      <c r="F31" s="61"/>
      <c r="G31" s="60"/>
      <c r="H31" s="62"/>
    </row>
    <row r="32" spans="1:22" ht="11.25" customHeight="1" x14ac:dyDescent="0.25">
      <c r="B32" s="57"/>
      <c r="C32" s="58"/>
      <c r="D32" s="70"/>
      <c r="E32" s="60"/>
      <c r="F32" s="61"/>
      <c r="G32" s="60"/>
      <c r="H32" s="62"/>
    </row>
    <row r="33" spans="2:8" ht="12" customHeight="1" thickBot="1" x14ac:dyDescent="0.3">
      <c r="B33" s="64"/>
      <c r="C33" s="71"/>
      <c r="D33" s="72"/>
      <c r="E33" s="67"/>
      <c r="F33" s="68"/>
      <c r="G33" s="67"/>
      <c r="H33" s="69"/>
    </row>
  </sheetData>
  <mergeCells count="5"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9"/>
  <sheetViews>
    <sheetView topLeftCell="A43" workbookViewId="0">
      <selection activeCell="H49" sqref="H49"/>
    </sheetView>
  </sheetViews>
  <sheetFormatPr defaultRowHeight="15" x14ac:dyDescent="0.25"/>
  <cols>
    <col min="1" max="1" width="3.140625" style="11" customWidth="1"/>
    <col min="2" max="2" width="26.7109375" style="11" customWidth="1"/>
    <col min="3" max="3" width="18.140625" style="11" customWidth="1"/>
    <col min="4" max="4" width="27.5703125" style="11" customWidth="1"/>
    <col min="5" max="5" width="13.85546875" style="11" customWidth="1"/>
    <col min="6" max="6" width="10.28515625" style="11" customWidth="1"/>
    <col min="7" max="7" width="13.7109375" style="11" customWidth="1"/>
    <col min="8" max="8" width="9.5703125" style="11" customWidth="1"/>
    <col min="9" max="16384" width="9.140625" style="11"/>
  </cols>
  <sheetData>
    <row r="2" spans="2:8" ht="15" customHeight="1" x14ac:dyDescent="0.25">
      <c r="B2" s="111" t="s">
        <v>0</v>
      </c>
      <c r="C2" s="113" t="s">
        <v>9</v>
      </c>
      <c r="D2" s="113" t="s">
        <v>7</v>
      </c>
      <c r="E2" s="115" t="s">
        <v>2</v>
      </c>
      <c r="F2" s="116"/>
      <c r="G2" s="115" t="s">
        <v>3</v>
      </c>
      <c r="H2" s="116"/>
    </row>
    <row r="3" spans="2:8" ht="30" customHeight="1" thickBot="1" x14ac:dyDescent="0.3">
      <c r="B3" s="117"/>
      <c r="C3" s="118"/>
      <c r="D3" s="118"/>
      <c r="E3" s="15" t="s">
        <v>4</v>
      </c>
      <c r="F3" s="15" t="s">
        <v>5</v>
      </c>
      <c r="G3" s="15" t="s">
        <v>6</v>
      </c>
      <c r="H3" s="15" t="s">
        <v>5</v>
      </c>
    </row>
    <row r="4" spans="2:8" ht="63.75" customHeight="1" x14ac:dyDescent="0.25">
      <c r="B4" s="39" t="s">
        <v>44</v>
      </c>
      <c r="C4" s="40" t="s">
        <v>41</v>
      </c>
      <c r="D4" s="73" t="s">
        <v>45</v>
      </c>
      <c r="E4" s="42" t="s">
        <v>46</v>
      </c>
      <c r="F4" s="43">
        <v>0.375</v>
      </c>
      <c r="G4" s="42" t="s">
        <v>46</v>
      </c>
      <c r="H4" s="44">
        <v>0.66666666666666663</v>
      </c>
    </row>
    <row r="5" spans="2:8" ht="71.25" customHeight="1" x14ac:dyDescent="0.25">
      <c r="B5" s="39" t="s">
        <v>31</v>
      </c>
      <c r="C5" s="40" t="s">
        <v>32</v>
      </c>
      <c r="D5" s="74" t="s">
        <v>40</v>
      </c>
      <c r="E5" s="75" t="s">
        <v>46</v>
      </c>
      <c r="F5" s="76">
        <v>0.375</v>
      </c>
      <c r="G5" s="75" t="s">
        <v>46</v>
      </c>
      <c r="H5" s="77">
        <v>0.66666666666666663</v>
      </c>
    </row>
    <row r="6" spans="2:8" ht="101.25" customHeight="1" x14ac:dyDescent="0.25">
      <c r="B6" s="39" t="s">
        <v>29</v>
      </c>
      <c r="C6" s="40" t="s">
        <v>24</v>
      </c>
      <c r="D6" s="74" t="s">
        <v>30</v>
      </c>
      <c r="E6" s="75" t="s">
        <v>46</v>
      </c>
      <c r="F6" s="76">
        <v>0.375</v>
      </c>
      <c r="G6" s="75" t="s">
        <v>46</v>
      </c>
      <c r="H6" s="77">
        <v>0.66666666666666663</v>
      </c>
    </row>
    <row r="7" spans="2:8" ht="59.25" customHeight="1" x14ac:dyDescent="0.25">
      <c r="B7" s="39" t="s">
        <v>39</v>
      </c>
      <c r="C7" s="40" t="s">
        <v>25</v>
      </c>
      <c r="D7" s="45" t="s">
        <v>38</v>
      </c>
      <c r="E7" s="46" t="s">
        <v>46</v>
      </c>
      <c r="F7" s="47">
        <v>0.375</v>
      </c>
      <c r="G7" s="46" t="s">
        <v>46</v>
      </c>
      <c r="H7" s="48">
        <v>0.66666666666666663</v>
      </c>
    </row>
    <row r="8" spans="2:8" ht="59.25" customHeight="1" x14ac:dyDescent="0.25">
      <c r="B8" s="39" t="s">
        <v>44</v>
      </c>
      <c r="C8" s="40" t="s">
        <v>41</v>
      </c>
      <c r="D8" s="78" t="s">
        <v>45</v>
      </c>
      <c r="E8" s="46" t="s">
        <v>47</v>
      </c>
      <c r="F8" s="47">
        <v>0.375</v>
      </c>
      <c r="G8" s="46" t="s">
        <v>47</v>
      </c>
      <c r="H8" s="48">
        <v>0.66666666666666663</v>
      </c>
    </row>
    <row r="9" spans="2:8" ht="72" customHeight="1" x14ac:dyDescent="0.25">
      <c r="B9" s="39" t="s">
        <v>29</v>
      </c>
      <c r="C9" s="40" t="s">
        <v>24</v>
      </c>
      <c r="D9" s="74" t="s">
        <v>30</v>
      </c>
      <c r="E9" s="46" t="s">
        <v>47</v>
      </c>
      <c r="F9" s="47">
        <v>0.375</v>
      </c>
      <c r="G9" s="46" t="s">
        <v>47</v>
      </c>
      <c r="H9" s="48">
        <v>0.66666666666666663</v>
      </c>
    </row>
    <row r="10" spans="2:8" ht="62.25" customHeight="1" x14ac:dyDescent="0.25">
      <c r="B10" s="39" t="s">
        <v>31</v>
      </c>
      <c r="C10" s="40" t="s">
        <v>32</v>
      </c>
      <c r="D10" s="74" t="s">
        <v>40</v>
      </c>
      <c r="E10" s="46" t="s">
        <v>47</v>
      </c>
      <c r="F10" s="47">
        <v>0.375</v>
      </c>
      <c r="G10" s="46" t="s">
        <v>47</v>
      </c>
      <c r="H10" s="48">
        <v>0.66666666666666663</v>
      </c>
    </row>
    <row r="11" spans="2:8" ht="62.25" customHeight="1" x14ac:dyDescent="0.25">
      <c r="B11" s="39" t="s">
        <v>39</v>
      </c>
      <c r="C11" s="40" t="s">
        <v>25</v>
      </c>
      <c r="D11" s="45" t="s">
        <v>38</v>
      </c>
      <c r="E11" s="46" t="s">
        <v>47</v>
      </c>
      <c r="F11" s="47">
        <v>0.375</v>
      </c>
      <c r="G11" s="46" t="s">
        <v>47</v>
      </c>
      <c r="H11" s="48">
        <v>0.66666666666666663</v>
      </c>
    </row>
    <row r="12" spans="2:8" ht="84.75" customHeight="1" x14ac:dyDescent="0.25">
      <c r="B12" s="39" t="s">
        <v>44</v>
      </c>
      <c r="C12" s="40" t="s">
        <v>41</v>
      </c>
      <c r="D12" s="78" t="s">
        <v>45</v>
      </c>
      <c r="E12" s="46" t="s">
        <v>48</v>
      </c>
      <c r="F12" s="47">
        <v>0.375</v>
      </c>
      <c r="G12" s="46" t="s">
        <v>48</v>
      </c>
      <c r="H12" s="48">
        <v>0.66666666666666663</v>
      </c>
    </row>
    <row r="13" spans="2:8" ht="60" x14ac:dyDescent="0.25">
      <c r="B13" s="39" t="s">
        <v>31</v>
      </c>
      <c r="C13" s="40" t="s">
        <v>32</v>
      </c>
      <c r="D13" s="74" t="s">
        <v>40</v>
      </c>
      <c r="E13" s="46" t="s">
        <v>48</v>
      </c>
      <c r="F13" s="47">
        <v>0.375</v>
      </c>
      <c r="G13" s="46" t="s">
        <v>48</v>
      </c>
      <c r="H13" s="48">
        <v>0.66666666666666663</v>
      </c>
    </row>
    <row r="14" spans="2:8" ht="75" x14ac:dyDescent="0.25">
      <c r="B14" s="39" t="s">
        <v>26</v>
      </c>
      <c r="C14" s="40" t="s">
        <v>27</v>
      </c>
      <c r="D14" s="45" t="s">
        <v>28</v>
      </c>
      <c r="E14" s="46" t="s">
        <v>48</v>
      </c>
      <c r="F14" s="47">
        <v>0.375</v>
      </c>
      <c r="G14" s="46" t="s">
        <v>48</v>
      </c>
      <c r="H14" s="48">
        <v>0.66666666666666663</v>
      </c>
    </row>
    <row r="15" spans="2:8" ht="75" x14ac:dyDescent="0.25">
      <c r="B15" s="39" t="s">
        <v>34</v>
      </c>
      <c r="C15" s="40" t="s">
        <v>25</v>
      </c>
      <c r="D15" s="45" t="s">
        <v>35</v>
      </c>
      <c r="E15" s="46" t="s">
        <v>48</v>
      </c>
      <c r="F15" s="47">
        <v>0.375</v>
      </c>
      <c r="G15" s="46" t="s">
        <v>48</v>
      </c>
      <c r="H15" s="48">
        <v>0.66666666666666663</v>
      </c>
    </row>
    <row r="16" spans="2:8" ht="30" x14ac:dyDescent="0.25">
      <c r="B16" s="39" t="s">
        <v>49</v>
      </c>
      <c r="C16" s="40" t="s">
        <v>24</v>
      </c>
      <c r="D16" s="41" t="s">
        <v>50</v>
      </c>
      <c r="E16" s="46" t="s">
        <v>51</v>
      </c>
      <c r="F16" s="47">
        <v>0.375</v>
      </c>
      <c r="G16" s="46" t="s">
        <v>51</v>
      </c>
      <c r="H16" s="48">
        <v>0.66666666666666663</v>
      </c>
    </row>
    <row r="17" spans="2:8" ht="72" customHeight="1" x14ac:dyDescent="0.25">
      <c r="B17" s="39" t="s">
        <v>44</v>
      </c>
      <c r="C17" s="40" t="s">
        <v>41</v>
      </c>
      <c r="D17" s="78" t="s">
        <v>45</v>
      </c>
      <c r="E17" s="46" t="s">
        <v>51</v>
      </c>
      <c r="F17" s="47">
        <v>0.375</v>
      </c>
      <c r="G17" s="46" t="s">
        <v>51</v>
      </c>
      <c r="H17" s="48">
        <v>0.66666666666666663</v>
      </c>
    </row>
    <row r="18" spans="2:8" ht="43.5" customHeight="1" x14ac:dyDescent="0.25">
      <c r="B18" s="39" t="s">
        <v>31</v>
      </c>
      <c r="C18" s="40" t="s">
        <v>32</v>
      </c>
      <c r="D18" s="74" t="s">
        <v>40</v>
      </c>
      <c r="E18" s="46" t="s">
        <v>51</v>
      </c>
      <c r="F18" s="47">
        <v>0.375</v>
      </c>
      <c r="G18" s="46" t="s">
        <v>51</v>
      </c>
      <c r="H18" s="48">
        <v>0.66666666666666663</v>
      </c>
    </row>
    <row r="19" spans="2:8" ht="75" x14ac:dyDescent="0.25">
      <c r="B19" s="39" t="s">
        <v>34</v>
      </c>
      <c r="C19" s="40" t="s">
        <v>25</v>
      </c>
      <c r="D19" s="45" t="s">
        <v>35</v>
      </c>
      <c r="E19" s="46" t="s">
        <v>51</v>
      </c>
      <c r="F19" s="47">
        <v>0.375</v>
      </c>
      <c r="G19" s="46" t="s">
        <v>51</v>
      </c>
      <c r="H19" s="48">
        <v>0.66666666666666663</v>
      </c>
    </row>
    <row r="20" spans="2:8" ht="60" x14ac:dyDescent="0.25">
      <c r="B20" s="39" t="s">
        <v>44</v>
      </c>
      <c r="C20" s="40" t="s">
        <v>41</v>
      </c>
      <c r="D20" s="78" t="s">
        <v>45</v>
      </c>
      <c r="E20" s="46" t="s">
        <v>52</v>
      </c>
      <c r="F20" s="47">
        <v>0.375</v>
      </c>
      <c r="G20" s="46" t="s">
        <v>52</v>
      </c>
      <c r="H20" s="48">
        <v>0.66666666666666663</v>
      </c>
    </row>
    <row r="21" spans="2:8" ht="60" x14ac:dyDescent="0.25">
      <c r="B21" s="39" t="s">
        <v>31</v>
      </c>
      <c r="C21" s="40" t="s">
        <v>32</v>
      </c>
      <c r="D21" s="74" t="s">
        <v>40</v>
      </c>
      <c r="E21" s="46" t="s">
        <v>52</v>
      </c>
      <c r="F21" s="47">
        <v>0.375</v>
      </c>
      <c r="G21" s="46" t="s">
        <v>52</v>
      </c>
      <c r="H21" s="48">
        <v>0.66666666666666663</v>
      </c>
    </row>
    <row r="22" spans="2:8" ht="75.75" thickBot="1" x14ac:dyDescent="0.3">
      <c r="B22" s="39" t="s">
        <v>34</v>
      </c>
      <c r="C22" s="40" t="s">
        <v>25</v>
      </c>
      <c r="D22" s="45" t="s">
        <v>35</v>
      </c>
      <c r="E22" s="46" t="s">
        <v>52</v>
      </c>
      <c r="F22" s="49">
        <v>0.375</v>
      </c>
      <c r="G22" s="46" t="s">
        <v>52</v>
      </c>
      <c r="H22" s="50">
        <v>0.66666666666666663</v>
      </c>
    </row>
    <row r="23" spans="2:8" ht="60" x14ac:dyDescent="0.25">
      <c r="B23" s="79" t="s">
        <v>70</v>
      </c>
      <c r="C23" s="80" t="s">
        <v>24</v>
      </c>
      <c r="D23" s="81" t="s">
        <v>71</v>
      </c>
      <c r="E23" s="82" t="s">
        <v>72</v>
      </c>
      <c r="F23" s="83">
        <v>0.375</v>
      </c>
      <c r="G23" s="82" t="s">
        <v>72</v>
      </c>
      <c r="H23" s="84">
        <v>0.66666666666666663</v>
      </c>
    </row>
    <row r="24" spans="2:8" ht="60" x14ac:dyDescent="0.25">
      <c r="B24" s="85" t="s">
        <v>39</v>
      </c>
      <c r="C24" s="86" t="s">
        <v>25</v>
      </c>
      <c r="D24" s="87" t="s">
        <v>38</v>
      </c>
      <c r="E24" s="88" t="s">
        <v>72</v>
      </c>
      <c r="F24" s="89">
        <v>0.375</v>
      </c>
      <c r="G24" s="88" t="s">
        <v>72</v>
      </c>
      <c r="H24" s="90">
        <v>0.66666666666666663</v>
      </c>
    </row>
    <row r="25" spans="2:8" ht="60" x14ac:dyDescent="0.25">
      <c r="B25" s="85" t="s">
        <v>70</v>
      </c>
      <c r="C25" s="86" t="s">
        <v>24</v>
      </c>
      <c r="D25" s="91" t="s">
        <v>71</v>
      </c>
      <c r="E25" s="88" t="s">
        <v>73</v>
      </c>
      <c r="F25" s="89">
        <v>0.375</v>
      </c>
      <c r="G25" s="88" t="s">
        <v>73</v>
      </c>
      <c r="H25" s="90">
        <v>0.66666666666666663</v>
      </c>
    </row>
    <row r="26" spans="2:8" ht="60" x14ac:dyDescent="0.25">
      <c r="B26" s="85" t="s">
        <v>39</v>
      </c>
      <c r="C26" s="86" t="s">
        <v>25</v>
      </c>
      <c r="D26" s="87" t="s">
        <v>38</v>
      </c>
      <c r="E26" s="88" t="s">
        <v>73</v>
      </c>
      <c r="F26" s="89">
        <v>0.375</v>
      </c>
      <c r="G26" s="88" t="s">
        <v>73</v>
      </c>
      <c r="H26" s="90">
        <v>0.66666666666666663</v>
      </c>
    </row>
    <row r="27" spans="2:8" ht="30" x14ac:dyDescent="0.25">
      <c r="B27" s="85" t="s">
        <v>49</v>
      </c>
      <c r="C27" s="86" t="s">
        <v>24</v>
      </c>
      <c r="D27" s="92" t="s">
        <v>50</v>
      </c>
      <c r="E27" s="88" t="s">
        <v>74</v>
      </c>
      <c r="F27" s="89">
        <v>0.375</v>
      </c>
      <c r="G27" s="88" t="s">
        <v>74</v>
      </c>
      <c r="H27" s="90">
        <v>0.66666666666666663</v>
      </c>
    </row>
    <row r="28" spans="2:8" ht="60" x14ac:dyDescent="0.25">
      <c r="B28" s="85" t="s">
        <v>70</v>
      </c>
      <c r="C28" s="86" t="s">
        <v>24</v>
      </c>
      <c r="D28" s="91" t="s">
        <v>71</v>
      </c>
      <c r="E28" s="88" t="s">
        <v>74</v>
      </c>
      <c r="F28" s="89">
        <v>0.375</v>
      </c>
      <c r="G28" s="88" t="s">
        <v>74</v>
      </c>
      <c r="H28" s="90">
        <v>0.66666666666666663</v>
      </c>
    </row>
    <row r="29" spans="2:8" ht="75" x14ac:dyDescent="0.25">
      <c r="B29" s="85" t="s">
        <v>75</v>
      </c>
      <c r="C29" s="86" t="s">
        <v>25</v>
      </c>
      <c r="D29" s="87" t="s">
        <v>76</v>
      </c>
      <c r="E29" s="88" t="s">
        <v>74</v>
      </c>
      <c r="F29" s="89">
        <v>0.375</v>
      </c>
      <c r="G29" s="88" t="s">
        <v>74</v>
      </c>
      <c r="H29" s="90">
        <v>0.66666666666666663</v>
      </c>
    </row>
    <row r="30" spans="2:8" ht="60" x14ac:dyDescent="0.25">
      <c r="B30" s="85" t="s">
        <v>44</v>
      </c>
      <c r="C30" s="86" t="s">
        <v>41</v>
      </c>
      <c r="D30" s="93" t="s">
        <v>45</v>
      </c>
      <c r="E30" s="88" t="s">
        <v>77</v>
      </c>
      <c r="F30" s="89">
        <v>0.375</v>
      </c>
      <c r="G30" s="88" t="s">
        <v>77</v>
      </c>
      <c r="H30" s="90">
        <v>0.66666666666666663</v>
      </c>
    </row>
    <row r="31" spans="2:8" ht="60" x14ac:dyDescent="0.25">
      <c r="B31" s="85" t="s">
        <v>78</v>
      </c>
      <c r="C31" s="86" t="s">
        <v>24</v>
      </c>
      <c r="D31" s="91" t="s">
        <v>79</v>
      </c>
      <c r="E31" s="88" t="s">
        <v>77</v>
      </c>
      <c r="F31" s="89">
        <v>0.375</v>
      </c>
      <c r="G31" s="88" t="s">
        <v>77</v>
      </c>
      <c r="H31" s="90">
        <v>0.66666666666666663</v>
      </c>
    </row>
    <row r="32" spans="2:8" ht="75.75" thickBot="1" x14ac:dyDescent="0.3">
      <c r="B32" s="94" t="s">
        <v>75</v>
      </c>
      <c r="C32" s="95" t="s">
        <v>25</v>
      </c>
      <c r="D32" s="96" t="s">
        <v>76</v>
      </c>
      <c r="E32" s="97" t="s">
        <v>77</v>
      </c>
      <c r="F32" s="98">
        <v>0.375</v>
      </c>
      <c r="G32" s="97" t="s">
        <v>77</v>
      </c>
      <c r="H32" s="99">
        <v>0.66666666666666663</v>
      </c>
    </row>
    <row r="33" spans="2:8" ht="60" x14ac:dyDescent="0.25">
      <c r="B33" s="79" t="s">
        <v>70</v>
      </c>
      <c r="C33" s="80" t="s">
        <v>24</v>
      </c>
      <c r="D33" s="81" t="s">
        <v>71</v>
      </c>
      <c r="E33" s="82" t="s">
        <v>97</v>
      </c>
      <c r="F33" s="83">
        <v>0.375</v>
      </c>
      <c r="G33" s="82" t="s">
        <v>97</v>
      </c>
      <c r="H33" s="84">
        <v>0.66666666666666663</v>
      </c>
    </row>
    <row r="34" spans="2:8" ht="60" x14ac:dyDescent="0.25">
      <c r="B34" s="85" t="s">
        <v>31</v>
      </c>
      <c r="C34" s="86" t="s">
        <v>32</v>
      </c>
      <c r="D34" s="91" t="s">
        <v>40</v>
      </c>
      <c r="E34" s="88" t="s">
        <v>97</v>
      </c>
      <c r="F34" s="89">
        <v>0.375</v>
      </c>
      <c r="G34" s="88" t="s">
        <v>97</v>
      </c>
      <c r="H34" s="90">
        <v>0.66666666666666663</v>
      </c>
    </row>
    <row r="35" spans="2:8" ht="75" x14ac:dyDescent="0.25">
      <c r="B35" s="85" t="s">
        <v>75</v>
      </c>
      <c r="C35" s="86" t="s">
        <v>25</v>
      </c>
      <c r="D35" s="87" t="s">
        <v>76</v>
      </c>
      <c r="E35" s="88" t="s">
        <v>97</v>
      </c>
      <c r="F35" s="89">
        <v>0.375</v>
      </c>
      <c r="G35" s="88" t="s">
        <v>97</v>
      </c>
      <c r="H35" s="90">
        <v>0.66666666666666663</v>
      </c>
    </row>
    <row r="36" spans="2:8" ht="60" x14ac:dyDescent="0.25">
      <c r="B36" s="85" t="s">
        <v>70</v>
      </c>
      <c r="C36" s="86" t="s">
        <v>24</v>
      </c>
      <c r="D36" s="91" t="s">
        <v>71</v>
      </c>
      <c r="E36" s="88" t="s">
        <v>98</v>
      </c>
      <c r="F36" s="89">
        <v>0.375</v>
      </c>
      <c r="G36" s="88" t="s">
        <v>98</v>
      </c>
      <c r="H36" s="90">
        <v>0.66666666666666663</v>
      </c>
    </row>
    <row r="37" spans="2:8" ht="60" x14ac:dyDescent="0.25">
      <c r="B37" s="85" t="s">
        <v>31</v>
      </c>
      <c r="C37" s="86" t="s">
        <v>32</v>
      </c>
      <c r="D37" s="91" t="s">
        <v>40</v>
      </c>
      <c r="E37" s="88" t="s">
        <v>98</v>
      </c>
      <c r="F37" s="89">
        <v>0.375</v>
      </c>
      <c r="G37" s="88" t="s">
        <v>98</v>
      </c>
      <c r="H37" s="90">
        <v>0.66666666666666663</v>
      </c>
    </row>
    <row r="38" spans="2:8" ht="75" x14ac:dyDescent="0.25">
      <c r="B38" s="85" t="s">
        <v>75</v>
      </c>
      <c r="C38" s="86" t="s">
        <v>25</v>
      </c>
      <c r="D38" s="87" t="s">
        <v>76</v>
      </c>
      <c r="E38" s="88" t="s">
        <v>98</v>
      </c>
      <c r="F38" s="89">
        <v>0.375</v>
      </c>
      <c r="G38" s="88" t="s">
        <v>98</v>
      </c>
      <c r="H38" s="90">
        <v>0.66666666666666663</v>
      </c>
    </row>
    <row r="39" spans="2:8" ht="60" x14ac:dyDescent="0.25">
      <c r="B39" s="85" t="s">
        <v>70</v>
      </c>
      <c r="C39" s="86" t="s">
        <v>24</v>
      </c>
      <c r="D39" s="91" t="s">
        <v>71</v>
      </c>
      <c r="E39" s="88" t="s">
        <v>99</v>
      </c>
      <c r="F39" s="89">
        <v>0.375</v>
      </c>
      <c r="G39" s="88" t="s">
        <v>99</v>
      </c>
      <c r="H39" s="90">
        <v>0.66666666666666663</v>
      </c>
    </row>
    <row r="40" spans="2:8" ht="60" x14ac:dyDescent="0.25">
      <c r="B40" s="85" t="s">
        <v>31</v>
      </c>
      <c r="C40" s="86" t="s">
        <v>32</v>
      </c>
      <c r="D40" s="91" t="s">
        <v>40</v>
      </c>
      <c r="E40" s="88" t="s">
        <v>99</v>
      </c>
      <c r="F40" s="89">
        <v>0.375</v>
      </c>
      <c r="G40" s="88" t="s">
        <v>99</v>
      </c>
      <c r="H40" s="90">
        <v>0.66666666666666663</v>
      </c>
    </row>
    <row r="41" spans="2:8" ht="75" x14ac:dyDescent="0.25">
      <c r="B41" s="85" t="s">
        <v>75</v>
      </c>
      <c r="C41" s="86" t="s">
        <v>25</v>
      </c>
      <c r="D41" s="87" t="s">
        <v>76</v>
      </c>
      <c r="E41" s="88" t="s">
        <v>99</v>
      </c>
      <c r="F41" s="89">
        <v>0.375</v>
      </c>
      <c r="G41" s="88" t="s">
        <v>99</v>
      </c>
      <c r="H41" s="90">
        <v>0.66666666666666663</v>
      </c>
    </row>
    <row r="42" spans="2:8" ht="60" x14ac:dyDescent="0.25">
      <c r="B42" s="85" t="s">
        <v>70</v>
      </c>
      <c r="C42" s="86" t="s">
        <v>24</v>
      </c>
      <c r="D42" s="91" t="s">
        <v>71</v>
      </c>
      <c r="E42" s="88" t="s">
        <v>100</v>
      </c>
      <c r="F42" s="89">
        <v>0.375</v>
      </c>
      <c r="G42" s="88" t="s">
        <v>100</v>
      </c>
      <c r="H42" s="90">
        <v>0.66666666666666663</v>
      </c>
    </row>
    <row r="43" spans="2:8" ht="60" x14ac:dyDescent="0.25">
      <c r="B43" s="85" t="s">
        <v>31</v>
      </c>
      <c r="C43" s="86" t="s">
        <v>32</v>
      </c>
      <c r="D43" s="91" t="s">
        <v>40</v>
      </c>
      <c r="E43" s="88" t="s">
        <v>100</v>
      </c>
      <c r="F43" s="89">
        <v>0.375</v>
      </c>
      <c r="G43" s="88" t="s">
        <v>100</v>
      </c>
      <c r="H43" s="90">
        <v>0.66666666666666663</v>
      </c>
    </row>
    <row r="44" spans="2:8" ht="75" x14ac:dyDescent="0.25">
      <c r="B44" s="85" t="s">
        <v>75</v>
      </c>
      <c r="C44" s="86" t="s">
        <v>25</v>
      </c>
      <c r="D44" s="87" t="s">
        <v>76</v>
      </c>
      <c r="E44" s="88" t="s">
        <v>100</v>
      </c>
      <c r="F44" s="89">
        <v>0.375</v>
      </c>
      <c r="G44" s="88" t="s">
        <v>100</v>
      </c>
      <c r="H44" s="90">
        <v>0.66666666666666663</v>
      </c>
    </row>
    <row r="45" spans="2:8" ht="60" x14ac:dyDescent="0.25">
      <c r="B45" s="85" t="s">
        <v>70</v>
      </c>
      <c r="C45" s="86" t="s">
        <v>24</v>
      </c>
      <c r="D45" s="91" t="s">
        <v>71</v>
      </c>
      <c r="E45" s="88" t="s">
        <v>101</v>
      </c>
      <c r="F45" s="89">
        <v>0.375</v>
      </c>
      <c r="G45" s="88" t="s">
        <v>101</v>
      </c>
      <c r="H45" s="90">
        <v>0.66666666666666663</v>
      </c>
    </row>
    <row r="46" spans="2:8" ht="60" x14ac:dyDescent="0.25">
      <c r="B46" s="85" t="s">
        <v>31</v>
      </c>
      <c r="C46" s="86" t="s">
        <v>32</v>
      </c>
      <c r="D46" s="91" t="s">
        <v>40</v>
      </c>
      <c r="E46" s="88" t="s">
        <v>101</v>
      </c>
      <c r="F46" s="89">
        <v>0.375</v>
      </c>
      <c r="G46" s="88" t="s">
        <v>101</v>
      </c>
      <c r="H46" s="90">
        <v>0.66666666666666663</v>
      </c>
    </row>
    <row r="47" spans="2:8" ht="75.75" thickBot="1" x14ac:dyDescent="0.3">
      <c r="B47" s="94" t="s">
        <v>75</v>
      </c>
      <c r="C47" s="95" t="s">
        <v>25</v>
      </c>
      <c r="D47" s="96" t="s">
        <v>76</v>
      </c>
      <c r="E47" s="97" t="s">
        <v>101</v>
      </c>
      <c r="F47" s="98">
        <v>0.375</v>
      </c>
      <c r="G47" s="97" t="s">
        <v>101</v>
      </c>
      <c r="H47" s="99">
        <v>0.66666666666666663</v>
      </c>
    </row>
    <row r="48" spans="2:8" ht="60" x14ac:dyDescent="0.25">
      <c r="B48" s="79" t="s">
        <v>70</v>
      </c>
      <c r="C48" s="80" t="s">
        <v>24</v>
      </c>
      <c r="D48" s="81" t="s">
        <v>71</v>
      </c>
      <c r="E48" s="82" t="s">
        <v>119</v>
      </c>
      <c r="F48" s="83">
        <v>0.375</v>
      </c>
      <c r="G48" s="82" t="s">
        <v>119</v>
      </c>
      <c r="H48" s="84">
        <v>0.66666666666666663</v>
      </c>
    </row>
    <row r="49" spans="2:8" ht="45" x14ac:dyDescent="0.25">
      <c r="B49" s="85" t="s">
        <v>120</v>
      </c>
      <c r="C49" s="86" t="s">
        <v>25</v>
      </c>
      <c r="D49" s="87" t="s">
        <v>121</v>
      </c>
      <c r="E49" s="88" t="s">
        <v>119</v>
      </c>
      <c r="F49" s="89">
        <v>0.375</v>
      </c>
      <c r="G49" s="88" t="s">
        <v>119</v>
      </c>
      <c r="H49" s="90">
        <v>0.66666666666666663</v>
      </c>
    </row>
  </sheetData>
  <mergeCells count="5"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7"/>
  <sheetViews>
    <sheetView topLeftCell="A10" workbookViewId="0">
      <selection activeCell="B15" sqref="B15:H15"/>
    </sheetView>
  </sheetViews>
  <sheetFormatPr defaultRowHeight="15" x14ac:dyDescent="0.25"/>
  <cols>
    <col min="1" max="1" width="3.140625" style="11" customWidth="1"/>
    <col min="2" max="2" width="18.28515625" style="11" customWidth="1"/>
    <col min="3" max="4" width="18.140625" style="11" customWidth="1"/>
    <col min="5" max="5" width="14.5703125" style="11" customWidth="1"/>
    <col min="6" max="6" width="15.28515625" style="11" customWidth="1"/>
    <col min="7" max="7" width="14.42578125" style="11" customWidth="1"/>
    <col min="8" max="8" width="15" style="11" customWidth="1"/>
    <col min="9" max="11" width="9.140625" style="11"/>
    <col min="12" max="12" width="9.140625" style="11" customWidth="1"/>
    <col min="13" max="16384" width="9.140625" style="11"/>
  </cols>
  <sheetData>
    <row r="2" spans="2:8" x14ac:dyDescent="0.25">
      <c r="B2" s="111" t="s">
        <v>0</v>
      </c>
      <c r="C2" s="111" t="s">
        <v>1</v>
      </c>
      <c r="D2" s="113" t="s">
        <v>7</v>
      </c>
      <c r="E2" s="115" t="s">
        <v>2</v>
      </c>
      <c r="F2" s="116"/>
      <c r="G2" s="115" t="s">
        <v>3</v>
      </c>
      <c r="H2" s="116"/>
    </row>
    <row r="3" spans="2:8" ht="29.25" customHeight="1" thickBot="1" x14ac:dyDescent="0.3">
      <c r="B3" s="117"/>
      <c r="C3" s="112"/>
      <c r="D3" s="114"/>
      <c r="E3" s="12" t="s">
        <v>4</v>
      </c>
      <c r="F3" s="12" t="s">
        <v>5</v>
      </c>
      <c r="G3" s="12" t="s">
        <v>6</v>
      </c>
      <c r="H3" s="12" t="s">
        <v>5</v>
      </c>
    </row>
    <row r="4" spans="2:8" ht="75" x14ac:dyDescent="0.25">
      <c r="B4" s="51" t="s">
        <v>10</v>
      </c>
      <c r="C4" s="52"/>
      <c r="D4" s="53" t="s">
        <v>53</v>
      </c>
      <c r="E4" s="54">
        <v>44508</v>
      </c>
      <c r="F4" s="55" t="s">
        <v>11</v>
      </c>
      <c r="G4" s="54">
        <v>44508</v>
      </c>
      <c r="H4" s="56" t="s">
        <v>12</v>
      </c>
    </row>
    <row r="5" spans="2:8" ht="75" x14ac:dyDescent="0.25">
      <c r="B5" s="57" t="s">
        <v>10</v>
      </c>
      <c r="C5" s="58" t="s">
        <v>42</v>
      </c>
      <c r="D5" s="59" t="s">
        <v>43</v>
      </c>
      <c r="E5" s="60">
        <v>44509</v>
      </c>
      <c r="F5" s="61" t="s">
        <v>11</v>
      </c>
      <c r="G5" s="60">
        <v>44509</v>
      </c>
      <c r="H5" s="62" t="s">
        <v>12</v>
      </c>
    </row>
    <row r="6" spans="2:8" ht="77.25" customHeight="1" x14ac:dyDescent="0.25">
      <c r="B6" s="57" t="s">
        <v>10</v>
      </c>
      <c r="C6" s="63" t="s">
        <v>54</v>
      </c>
      <c r="D6" s="59" t="s">
        <v>55</v>
      </c>
      <c r="E6" s="60">
        <v>44510</v>
      </c>
      <c r="F6" s="61" t="s">
        <v>11</v>
      </c>
      <c r="G6" s="60">
        <v>44510</v>
      </c>
      <c r="H6" s="62" t="s">
        <v>12</v>
      </c>
    </row>
    <row r="7" spans="2:8" ht="69" customHeight="1" thickBot="1" x14ac:dyDescent="0.3">
      <c r="B7" s="64" t="s">
        <v>10</v>
      </c>
      <c r="C7" s="65" t="s">
        <v>56</v>
      </c>
      <c r="D7" s="66" t="s">
        <v>13</v>
      </c>
      <c r="E7" s="67">
        <v>44511</v>
      </c>
      <c r="F7" s="68" t="s">
        <v>11</v>
      </c>
      <c r="G7" s="67">
        <v>44511</v>
      </c>
      <c r="H7" s="69" t="s">
        <v>12</v>
      </c>
    </row>
    <row r="8" spans="2:8" ht="60" x14ac:dyDescent="0.25">
      <c r="B8" s="35" t="str">
        <f t="shared" ref="B8:B10" si="0">$B$7</f>
        <v>г.Мышкин</v>
      </c>
      <c r="C8" s="36" t="s">
        <v>80</v>
      </c>
      <c r="D8" s="37" t="s">
        <v>81</v>
      </c>
      <c r="E8" s="100">
        <v>44515</v>
      </c>
      <c r="F8" s="101" t="s">
        <v>11</v>
      </c>
      <c r="G8" s="100">
        <v>44515</v>
      </c>
      <c r="H8" s="101" t="s">
        <v>12</v>
      </c>
    </row>
    <row r="9" spans="2:8" ht="60" x14ac:dyDescent="0.25">
      <c r="B9" s="35" t="str">
        <f t="shared" si="0"/>
        <v>г.Мышкин</v>
      </c>
      <c r="C9" s="36" t="s">
        <v>82</v>
      </c>
      <c r="D9" s="37" t="s">
        <v>83</v>
      </c>
      <c r="E9" s="100">
        <v>44516</v>
      </c>
      <c r="F9" s="38" t="s">
        <v>11</v>
      </c>
      <c r="G9" s="100">
        <v>44516</v>
      </c>
      <c r="H9" s="38" t="s">
        <v>12</v>
      </c>
    </row>
    <row r="10" spans="2:8" ht="60" x14ac:dyDescent="0.25">
      <c r="B10" s="35" t="str">
        <f t="shared" si="0"/>
        <v>г.Мышкин</v>
      </c>
      <c r="C10" s="36" t="s">
        <v>84</v>
      </c>
      <c r="D10" s="37" t="s">
        <v>85</v>
      </c>
      <c r="E10" s="100">
        <v>44518</v>
      </c>
      <c r="F10" s="38" t="s">
        <v>11</v>
      </c>
      <c r="G10" s="100">
        <v>44518</v>
      </c>
      <c r="H10" s="38" t="s">
        <v>12</v>
      </c>
    </row>
    <row r="11" spans="2:8" ht="75" x14ac:dyDescent="0.25">
      <c r="B11" s="102" t="s">
        <v>10</v>
      </c>
      <c r="C11" s="103" t="s">
        <v>102</v>
      </c>
      <c r="D11" s="104" t="s">
        <v>103</v>
      </c>
      <c r="E11" s="105">
        <v>44522</v>
      </c>
      <c r="F11" s="106" t="s">
        <v>11</v>
      </c>
      <c r="G11" s="105">
        <v>44522</v>
      </c>
      <c r="H11" s="106" t="s">
        <v>12</v>
      </c>
    </row>
    <row r="12" spans="2:8" ht="60" x14ac:dyDescent="0.25">
      <c r="B12" s="102" t="s">
        <v>10</v>
      </c>
      <c r="C12" s="103" t="s">
        <v>104</v>
      </c>
      <c r="D12" s="104" t="s">
        <v>105</v>
      </c>
      <c r="E12" s="105">
        <v>44523</v>
      </c>
      <c r="F12" s="106" t="s">
        <v>11</v>
      </c>
      <c r="G12" s="105">
        <v>44523</v>
      </c>
      <c r="H12" s="106" t="s">
        <v>12</v>
      </c>
    </row>
    <row r="13" spans="2:8" ht="75" x14ac:dyDescent="0.25">
      <c r="B13" s="102" t="s">
        <v>10</v>
      </c>
      <c r="C13" s="107" t="s">
        <v>106</v>
      </c>
      <c r="D13" s="107" t="s">
        <v>107</v>
      </c>
      <c r="E13" s="105">
        <v>44524</v>
      </c>
      <c r="F13" s="106" t="s">
        <v>11</v>
      </c>
      <c r="G13" s="105">
        <v>44524</v>
      </c>
      <c r="H13" s="106" t="s">
        <v>12</v>
      </c>
    </row>
    <row r="14" spans="2:8" ht="75" x14ac:dyDescent="0.25">
      <c r="B14" s="102" t="s">
        <v>10</v>
      </c>
      <c r="C14" s="108" t="s">
        <v>42</v>
      </c>
      <c r="D14" s="104" t="s">
        <v>108</v>
      </c>
      <c r="E14" s="105">
        <v>44525</v>
      </c>
      <c r="F14" s="106" t="s">
        <v>11</v>
      </c>
      <c r="G14" s="105">
        <v>44525</v>
      </c>
      <c r="H14" s="106" t="s">
        <v>12</v>
      </c>
    </row>
    <row r="15" spans="2:8" ht="75" x14ac:dyDescent="0.25">
      <c r="B15" s="57" t="s">
        <v>10</v>
      </c>
      <c r="C15" s="58" t="s">
        <v>117</v>
      </c>
      <c r="D15" s="59" t="s">
        <v>118</v>
      </c>
      <c r="E15" s="60">
        <v>44529</v>
      </c>
      <c r="F15" s="61" t="s">
        <v>11</v>
      </c>
      <c r="G15" s="60">
        <v>44529</v>
      </c>
      <c r="H15" s="62" t="s">
        <v>12</v>
      </c>
    </row>
    <row r="16" spans="2:8" x14ac:dyDescent="0.25">
      <c r="B16" s="57"/>
      <c r="C16" s="63"/>
      <c r="D16" s="59"/>
      <c r="E16" s="60"/>
      <c r="F16" s="61"/>
      <c r="G16" s="60"/>
      <c r="H16" s="62"/>
    </row>
    <row r="17" spans="2:8" ht="15.75" thickBot="1" x14ac:dyDescent="0.3">
      <c r="B17" s="64"/>
      <c r="C17" s="65"/>
      <c r="D17" s="66"/>
      <c r="E17" s="67"/>
      <c r="F17" s="68"/>
      <c r="G17" s="67"/>
      <c r="H17" s="69"/>
    </row>
  </sheetData>
  <mergeCells count="5"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6"/>
  <sheetViews>
    <sheetView topLeftCell="A10" workbookViewId="0">
      <selection activeCell="H16" sqref="B16:H16"/>
    </sheetView>
  </sheetViews>
  <sheetFormatPr defaultRowHeight="15" x14ac:dyDescent="0.25"/>
  <cols>
    <col min="1" max="1" width="3.140625" style="11" customWidth="1"/>
    <col min="2" max="2" width="18.28515625" style="11" customWidth="1"/>
    <col min="3" max="3" width="28" style="13" customWidth="1"/>
    <col min="4" max="4" width="18.140625" style="13" customWidth="1"/>
    <col min="5" max="5" width="14.5703125" style="11" customWidth="1"/>
    <col min="6" max="6" width="15.28515625" style="11" customWidth="1"/>
    <col min="7" max="7" width="14.42578125" style="11" customWidth="1"/>
    <col min="8" max="8" width="15" style="11" customWidth="1"/>
    <col min="9" max="16384" width="9.140625" style="11"/>
  </cols>
  <sheetData>
    <row r="2" spans="2:9" ht="15" customHeight="1" x14ac:dyDescent="0.25">
      <c r="B2" s="111" t="s">
        <v>0</v>
      </c>
      <c r="C2" s="113" t="s">
        <v>7</v>
      </c>
      <c r="D2" s="113" t="s">
        <v>1</v>
      </c>
      <c r="E2" s="115" t="s">
        <v>2</v>
      </c>
      <c r="F2" s="116"/>
      <c r="G2" s="115" t="s">
        <v>3</v>
      </c>
      <c r="H2" s="116"/>
    </row>
    <row r="3" spans="2:9" ht="27.75" customHeight="1" x14ac:dyDescent="0.25">
      <c r="B3" s="117"/>
      <c r="C3" s="118"/>
      <c r="D3" s="118"/>
      <c r="E3" s="12" t="s">
        <v>4</v>
      </c>
      <c r="F3" s="12" t="s">
        <v>5</v>
      </c>
      <c r="G3" s="12" t="s">
        <v>6</v>
      </c>
      <c r="H3" s="12" t="s">
        <v>5</v>
      </c>
    </row>
    <row r="4" spans="2:9" ht="13.5" customHeight="1" thickBot="1" x14ac:dyDescent="0.3">
      <c r="B4" s="119"/>
      <c r="C4" s="120"/>
      <c r="D4" s="120"/>
      <c r="E4" s="120"/>
      <c r="F4" s="120"/>
      <c r="G4" s="120"/>
      <c r="H4" s="121"/>
    </row>
    <row r="5" spans="2:9" ht="58.5" customHeight="1" x14ac:dyDescent="0.25">
      <c r="B5" s="51" t="s">
        <v>16</v>
      </c>
      <c r="C5" s="52" t="s">
        <v>17</v>
      </c>
      <c r="D5" s="53" t="s">
        <v>18</v>
      </c>
      <c r="E5" s="54">
        <v>44508</v>
      </c>
      <c r="F5" s="55" t="s">
        <v>11</v>
      </c>
      <c r="G5" s="54">
        <v>44508</v>
      </c>
      <c r="H5" s="56" t="s">
        <v>37</v>
      </c>
    </row>
    <row r="6" spans="2:9" ht="60" customHeight="1" x14ac:dyDescent="0.25">
      <c r="B6" s="57" t="s">
        <v>16</v>
      </c>
      <c r="C6" s="58" t="s">
        <v>17</v>
      </c>
      <c r="D6" s="70" t="s">
        <v>18</v>
      </c>
      <c r="E6" s="60">
        <v>44509</v>
      </c>
      <c r="F6" s="61" t="s">
        <v>11</v>
      </c>
      <c r="G6" s="60">
        <v>44509</v>
      </c>
      <c r="H6" s="62" t="s">
        <v>37</v>
      </c>
      <c r="I6" s="11" t="s">
        <v>8</v>
      </c>
    </row>
    <row r="7" spans="2:9" ht="58.5" customHeight="1" x14ac:dyDescent="0.25">
      <c r="B7" s="57" t="s">
        <v>16</v>
      </c>
      <c r="C7" s="58" t="s">
        <v>17</v>
      </c>
      <c r="D7" s="70" t="s">
        <v>18</v>
      </c>
      <c r="E7" s="60">
        <v>44510</v>
      </c>
      <c r="F7" s="61" t="s">
        <v>11</v>
      </c>
      <c r="G7" s="60">
        <v>44510</v>
      </c>
      <c r="H7" s="62" t="s">
        <v>37</v>
      </c>
      <c r="I7" s="11" t="s">
        <v>8</v>
      </c>
    </row>
    <row r="8" spans="2:9" ht="52.5" customHeight="1" thickBot="1" x14ac:dyDescent="0.3">
      <c r="B8" s="64" t="s">
        <v>16</v>
      </c>
      <c r="C8" s="71" t="s">
        <v>17</v>
      </c>
      <c r="D8" s="72" t="s">
        <v>18</v>
      </c>
      <c r="E8" s="67">
        <v>44511</v>
      </c>
      <c r="F8" s="61" t="s">
        <v>11</v>
      </c>
      <c r="G8" s="67">
        <v>44511</v>
      </c>
      <c r="H8" s="69" t="s">
        <v>37</v>
      </c>
      <c r="I8" s="11" t="s">
        <v>8</v>
      </c>
    </row>
    <row r="9" spans="2:9" ht="48.75" customHeight="1" x14ac:dyDescent="0.25">
      <c r="B9" s="25" t="s">
        <v>16</v>
      </c>
      <c r="C9" s="25" t="s">
        <v>17</v>
      </c>
      <c r="D9" s="25" t="s">
        <v>86</v>
      </c>
      <c r="E9" s="26">
        <v>44515</v>
      </c>
      <c r="F9" s="31" t="s">
        <v>11</v>
      </c>
      <c r="G9" s="26">
        <v>44515</v>
      </c>
      <c r="H9" s="16">
        <v>0.6875</v>
      </c>
      <c r="I9" s="11" t="s">
        <v>8</v>
      </c>
    </row>
    <row r="10" spans="2:9" ht="63" x14ac:dyDescent="0.25">
      <c r="B10" s="28" t="s">
        <v>16</v>
      </c>
      <c r="C10" s="28" t="s">
        <v>87</v>
      </c>
      <c r="D10" s="28" t="s">
        <v>88</v>
      </c>
      <c r="E10" s="22">
        <v>44517</v>
      </c>
      <c r="F10" s="29">
        <v>0.375</v>
      </c>
      <c r="G10" s="22">
        <v>44517</v>
      </c>
      <c r="H10" s="29">
        <v>0.6875</v>
      </c>
      <c r="I10" s="11" t="s">
        <v>8</v>
      </c>
    </row>
    <row r="11" spans="2:9" ht="31.5" x14ac:dyDescent="0.25">
      <c r="B11" s="25" t="s">
        <v>16</v>
      </c>
      <c r="C11" s="28" t="s">
        <v>17</v>
      </c>
      <c r="D11" s="28" t="s">
        <v>86</v>
      </c>
      <c r="E11" s="26">
        <v>44518</v>
      </c>
      <c r="F11" s="30">
        <v>0.375</v>
      </c>
      <c r="G11" s="26">
        <v>44518</v>
      </c>
      <c r="H11" s="30">
        <v>0.6875</v>
      </c>
    </row>
    <row r="12" spans="2:9" ht="31.5" x14ac:dyDescent="0.25">
      <c r="B12" s="25" t="s">
        <v>16</v>
      </c>
      <c r="C12" s="25" t="s">
        <v>17</v>
      </c>
      <c r="D12" s="25" t="s">
        <v>86</v>
      </c>
      <c r="E12" s="26">
        <v>44522</v>
      </c>
      <c r="F12" s="31" t="s">
        <v>11</v>
      </c>
      <c r="G12" s="26">
        <v>44522</v>
      </c>
      <c r="H12" s="16">
        <v>0.6875</v>
      </c>
    </row>
    <row r="13" spans="2:9" ht="78.75" x14ac:dyDescent="0.25">
      <c r="B13" s="28" t="s">
        <v>16</v>
      </c>
      <c r="C13" s="28" t="s">
        <v>109</v>
      </c>
      <c r="D13" s="28" t="s">
        <v>110</v>
      </c>
      <c r="E13" s="22">
        <v>44524</v>
      </c>
      <c r="F13" s="29">
        <v>0.375</v>
      </c>
      <c r="G13" s="22">
        <v>44524</v>
      </c>
      <c r="H13" s="29">
        <v>0.6875</v>
      </c>
    </row>
    <row r="14" spans="2:9" ht="47.25" x14ac:dyDescent="0.25">
      <c r="B14" s="25" t="s">
        <v>16</v>
      </c>
      <c r="C14" s="28" t="s">
        <v>17</v>
      </c>
      <c r="D14" s="28" t="s">
        <v>111</v>
      </c>
      <c r="E14" s="26">
        <v>44525</v>
      </c>
      <c r="F14" s="30">
        <v>0.375</v>
      </c>
      <c r="G14" s="26">
        <v>44525</v>
      </c>
      <c r="H14" s="30">
        <v>0.6875</v>
      </c>
    </row>
    <row r="15" spans="2:9" ht="47.25" x14ac:dyDescent="0.25">
      <c r="B15" s="25" t="s">
        <v>16</v>
      </c>
      <c r="C15" s="25" t="s">
        <v>17</v>
      </c>
      <c r="D15" s="25" t="s">
        <v>111</v>
      </c>
      <c r="E15" s="26">
        <v>44529</v>
      </c>
      <c r="F15" s="31" t="s">
        <v>11</v>
      </c>
      <c r="G15" s="26">
        <v>44529</v>
      </c>
      <c r="H15" s="16">
        <v>0.6875</v>
      </c>
    </row>
    <row r="16" spans="2:9" ht="15.75" x14ac:dyDescent="0.25">
      <c r="B16" s="28"/>
      <c r="C16" s="28"/>
      <c r="D16" s="28"/>
      <c r="E16" s="22"/>
      <c r="F16" s="29"/>
      <c r="G16" s="22"/>
      <c r="H16" s="29"/>
    </row>
  </sheetData>
  <mergeCells count="6">
    <mergeCell ref="B4:H4"/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tabSelected="1" zoomScaleNormal="100" workbookViewId="0">
      <selection activeCell="D25" sqref="D25"/>
    </sheetView>
  </sheetViews>
  <sheetFormatPr defaultRowHeight="12.75" x14ac:dyDescent="0.25"/>
  <cols>
    <col min="1" max="1" width="3.140625" style="6" customWidth="1"/>
    <col min="2" max="2" width="18.28515625" style="6" customWidth="1"/>
    <col min="3" max="3" width="27" style="7" customWidth="1"/>
    <col min="4" max="4" width="25" style="7" customWidth="1"/>
    <col min="5" max="5" width="14.5703125" style="6" customWidth="1"/>
    <col min="6" max="6" width="15.28515625" style="6" customWidth="1"/>
    <col min="7" max="7" width="14.42578125" style="6" customWidth="1"/>
    <col min="8" max="8" width="15" style="6" customWidth="1"/>
    <col min="9" max="10" width="9.140625" style="6"/>
    <col min="11" max="11" width="9.7109375" style="6" customWidth="1"/>
    <col min="12" max="16384" width="9.140625" style="6"/>
  </cols>
  <sheetData>
    <row r="2" spans="2:9" x14ac:dyDescent="0.25">
      <c r="B2" s="125" t="s">
        <v>0</v>
      </c>
      <c r="C2" s="127" t="s">
        <v>7</v>
      </c>
      <c r="D2" s="127" t="s">
        <v>1</v>
      </c>
      <c r="E2" s="129" t="s">
        <v>2</v>
      </c>
      <c r="F2" s="130"/>
      <c r="G2" s="129" t="s">
        <v>3</v>
      </c>
      <c r="H2" s="130"/>
    </row>
    <row r="3" spans="2:9" ht="31.5" customHeight="1" x14ac:dyDescent="0.25">
      <c r="B3" s="126"/>
      <c r="C3" s="128"/>
      <c r="D3" s="128"/>
      <c r="E3" s="110" t="s">
        <v>4</v>
      </c>
      <c r="F3" s="110" t="s">
        <v>5</v>
      </c>
      <c r="G3" s="110" t="s">
        <v>6</v>
      </c>
      <c r="H3" s="110" t="s">
        <v>5</v>
      </c>
    </row>
    <row r="4" spans="2:9" ht="54.75" customHeight="1" x14ac:dyDescent="0.25">
      <c r="B4" s="18" t="s">
        <v>19</v>
      </c>
      <c r="C4" s="19" t="s">
        <v>57</v>
      </c>
      <c r="D4" s="17" t="s">
        <v>58</v>
      </c>
      <c r="E4" s="20">
        <v>44508</v>
      </c>
      <c r="F4" s="21" t="s">
        <v>22</v>
      </c>
      <c r="G4" s="20">
        <v>44508</v>
      </c>
      <c r="H4" s="18" t="s">
        <v>23</v>
      </c>
    </row>
    <row r="5" spans="2:9" ht="63" customHeight="1" x14ac:dyDescent="0.25">
      <c r="B5" s="18" t="s">
        <v>19</v>
      </c>
      <c r="C5" s="19" t="s">
        <v>33</v>
      </c>
      <c r="D5" s="17" t="s">
        <v>59</v>
      </c>
      <c r="E5" s="20">
        <v>44508</v>
      </c>
      <c r="F5" s="21" t="s">
        <v>60</v>
      </c>
      <c r="G5" s="20">
        <v>44508</v>
      </c>
      <c r="H5" s="18" t="s">
        <v>23</v>
      </c>
    </row>
    <row r="6" spans="2:9" ht="49.5" customHeight="1" x14ac:dyDescent="0.25">
      <c r="B6" s="18" t="s">
        <v>19</v>
      </c>
      <c r="C6" s="19" t="s">
        <v>20</v>
      </c>
      <c r="D6" s="17" t="s">
        <v>21</v>
      </c>
      <c r="E6" s="20">
        <v>44509</v>
      </c>
      <c r="F6" s="21" t="s">
        <v>22</v>
      </c>
      <c r="G6" s="20">
        <v>44509</v>
      </c>
      <c r="H6" s="18" t="s">
        <v>23</v>
      </c>
    </row>
    <row r="7" spans="2:9" ht="54" customHeight="1" x14ac:dyDescent="0.25">
      <c r="B7" s="18" t="s">
        <v>19</v>
      </c>
      <c r="C7" s="19" t="s">
        <v>61</v>
      </c>
      <c r="D7" s="17" t="s">
        <v>62</v>
      </c>
      <c r="E7" s="20">
        <v>44510</v>
      </c>
      <c r="F7" s="21" t="s">
        <v>22</v>
      </c>
      <c r="G7" s="20">
        <v>44510</v>
      </c>
      <c r="H7" s="18" t="s">
        <v>23</v>
      </c>
    </row>
    <row r="8" spans="2:9" ht="55.5" customHeight="1" x14ac:dyDescent="0.25">
      <c r="B8" s="18" t="s">
        <v>19</v>
      </c>
      <c r="C8" s="19" t="s">
        <v>20</v>
      </c>
      <c r="D8" s="17" t="s">
        <v>21</v>
      </c>
      <c r="E8" s="20">
        <v>44511</v>
      </c>
      <c r="F8" s="21" t="s">
        <v>22</v>
      </c>
      <c r="G8" s="20">
        <v>44511</v>
      </c>
      <c r="H8" s="18" t="s">
        <v>23</v>
      </c>
    </row>
    <row r="9" spans="2:9" ht="60.75" customHeight="1" x14ac:dyDescent="0.25">
      <c r="B9" s="18" t="s">
        <v>19</v>
      </c>
      <c r="C9" s="19" t="s">
        <v>57</v>
      </c>
      <c r="D9" s="17" t="s">
        <v>58</v>
      </c>
      <c r="E9" s="20">
        <v>44516</v>
      </c>
      <c r="F9" s="21" t="s">
        <v>22</v>
      </c>
      <c r="G9" s="20">
        <v>44516</v>
      </c>
      <c r="H9" s="18" t="s">
        <v>23</v>
      </c>
    </row>
    <row r="10" spans="2:9" ht="60.75" customHeight="1" x14ac:dyDescent="0.25">
      <c r="B10" s="18" t="s">
        <v>19</v>
      </c>
      <c r="C10" s="19" t="s">
        <v>33</v>
      </c>
      <c r="D10" s="17" t="s">
        <v>59</v>
      </c>
      <c r="E10" s="20">
        <v>44516</v>
      </c>
      <c r="F10" s="21" t="s">
        <v>60</v>
      </c>
      <c r="G10" s="20">
        <v>44516</v>
      </c>
      <c r="H10" s="18" t="s">
        <v>23</v>
      </c>
    </row>
    <row r="11" spans="2:9" ht="127.5" x14ac:dyDescent="0.25">
      <c r="B11" s="18" t="s">
        <v>19</v>
      </c>
      <c r="C11" s="19" t="s">
        <v>89</v>
      </c>
      <c r="D11" s="17" t="s">
        <v>90</v>
      </c>
      <c r="E11" s="20">
        <v>44517</v>
      </c>
      <c r="F11" s="21" t="s">
        <v>22</v>
      </c>
      <c r="G11" s="20">
        <v>44517</v>
      </c>
      <c r="H11" s="18" t="s">
        <v>91</v>
      </c>
    </row>
    <row r="12" spans="2:9" ht="63.75" x14ac:dyDescent="0.25">
      <c r="B12" s="18" t="s">
        <v>19</v>
      </c>
      <c r="C12" s="19" t="s">
        <v>33</v>
      </c>
      <c r="D12" s="17" t="s">
        <v>59</v>
      </c>
      <c r="E12" s="20">
        <v>44518</v>
      </c>
      <c r="F12" s="21" t="s">
        <v>124</v>
      </c>
      <c r="G12" s="20">
        <v>44518</v>
      </c>
      <c r="H12" s="18" t="s">
        <v>112</v>
      </c>
    </row>
    <row r="13" spans="2:9" x14ac:dyDescent="0.25">
      <c r="B13" s="18" t="s">
        <v>19</v>
      </c>
      <c r="C13" s="19" t="s">
        <v>123</v>
      </c>
      <c r="D13" s="17"/>
      <c r="E13" s="20">
        <v>44519</v>
      </c>
      <c r="F13" s="21" t="s">
        <v>124</v>
      </c>
      <c r="G13" s="20">
        <v>44519</v>
      </c>
      <c r="H13" s="18" t="s">
        <v>112</v>
      </c>
    </row>
    <row r="14" spans="2:9" s="10" customFormat="1" ht="60" customHeight="1" x14ac:dyDescent="0.25">
      <c r="B14" s="18" t="s">
        <v>19</v>
      </c>
      <c r="C14" s="19" t="s">
        <v>20</v>
      </c>
      <c r="D14" s="17" t="s">
        <v>21</v>
      </c>
      <c r="E14" s="20">
        <v>44523</v>
      </c>
      <c r="F14" s="21" t="s">
        <v>22</v>
      </c>
      <c r="G14" s="20">
        <v>44523</v>
      </c>
      <c r="H14" s="18" t="s">
        <v>112</v>
      </c>
      <c r="I14" s="10" t="s">
        <v>8</v>
      </c>
    </row>
    <row r="15" spans="2:9" s="10" customFormat="1" ht="134.25" customHeight="1" x14ac:dyDescent="0.25">
      <c r="B15" s="19" t="s">
        <v>19</v>
      </c>
      <c r="C15" s="19" t="s">
        <v>113</v>
      </c>
      <c r="D15" s="19" t="s">
        <v>114</v>
      </c>
      <c r="E15" s="109">
        <v>44524</v>
      </c>
      <c r="F15" s="19" t="s">
        <v>22</v>
      </c>
      <c r="G15" s="109">
        <v>44524</v>
      </c>
      <c r="H15" s="19" t="s">
        <v>112</v>
      </c>
      <c r="I15" s="10" t="s">
        <v>8</v>
      </c>
    </row>
    <row r="16" spans="2:9" s="10" customFormat="1" ht="134.25" customHeight="1" x14ac:dyDescent="0.25">
      <c r="B16" s="18" t="s">
        <v>19</v>
      </c>
      <c r="C16" s="19" t="s">
        <v>115</v>
      </c>
      <c r="D16" s="17" t="s">
        <v>116</v>
      </c>
      <c r="E16" s="20">
        <v>44525</v>
      </c>
      <c r="F16" s="21" t="s">
        <v>22</v>
      </c>
      <c r="G16" s="20">
        <v>44525</v>
      </c>
      <c r="H16" s="18" t="s">
        <v>112</v>
      </c>
    </row>
    <row r="17" spans="2:9" s="10" customFormat="1" ht="49.5" customHeight="1" x14ac:dyDescent="0.25">
      <c r="B17" s="18" t="s">
        <v>19</v>
      </c>
      <c r="C17" s="19" t="s">
        <v>125</v>
      </c>
      <c r="D17" s="17"/>
      <c r="E17" s="20">
        <v>44526</v>
      </c>
      <c r="F17" s="21" t="s">
        <v>124</v>
      </c>
      <c r="G17" s="20">
        <v>44526</v>
      </c>
      <c r="H17" s="18" t="s">
        <v>112</v>
      </c>
      <c r="I17" s="10" t="s">
        <v>8</v>
      </c>
    </row>
    <row r="18" spans="2:9" x14ac:dyDescent="0.25">
      <c r="B18" s="122" t="s">
        <v>122</v>
      </c>
      <c r="C18" s="123"/>
      <c r="D18" s="123"/>
      <c r="E18" s="123"/>
      <c r="F18" s="123"/>
      <c r="G18" s="123"/>
      <c r="H18" s="124"/>
      <c r="I18" s="6" t="s">
        <v>8</v>
      </c>
    </row>
    <row r="19" spans="2:9" x14ac:dyDescent="0.25">
      <c r="B19" s="18"/>
      <c r="C19" s="19"/>
      <c r="D19" s="17"/>
      <c r="E19" s="20"/>
      <c r="F19" s="21"/>
      <c r="G19" s="20"/>
      <c r="H19" s="18"/>
    </row>
    <row r="20" spans="2:9" x14ac:dyDescent="0.25">
      <c r="B20" s="18"/>
      <c r="C20" s="19"/>
      <c r="D20" s="17"/>
      <c r="E20" s="20"/>
      <c r="F20" s="21"/>
      <c r="G20" s="20"/>
      <c r="H20" s="18"/>
    </row>
    <row r="21" spans="2:9" x14ac:dyDescent="0.25">
      <c r="B21" s="18"/>
      <c r="C21" s="19"/>
      <c r="D21" s="17"/>
      <c r="E21" s="20"/>
      <c r="F21" s="21"/>
      <c r="G21" s="20"/>
      <c r="H21" s="18"/>
    </row>
    <row r="22" spans="2:9" x14ac:dyDescent="0.25">
      <c r="B22" s="18"/>
      <c r="C22" s="19"/>
      <c r="D22" s="17"/>
      <c r="E22" s="20"/>
      <c r="F22" s="21"/>
      <c r="G22" s="20"/>
      <c r="H22" s="18"/>
    </row>
    <row r="23" spans="2:9" x14ac:dyDescent="0.25">
      <c r="B23" s="18"/>
      <c r="C23" s="19"/>
      <c r="D23" s="17"/>
      <c r="E23" s="20"/>
      <c r="F23" s="21"/>
      <c r="G23" s="20"/>
      <c r="H23" s="18"/>
    </row>
  </sheetData>
  <mergeCells count="6">
    <mergeCell ref="B18:H18"/>
    <mergeCell ref="B2:B3"/>
    <mergeCell ref="C2:C3"/>
    <mergeCell ref="E2:F2"/>
    <mergeCell ref="G2:H2"/>
    <mergeCell ref="D2:D3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Переславский участок</vt:lpstr>
      <vt:lpstr>Ярославский участок</vt:lpstr>
      <vt:lpstr>Мышкинский участок</vt:lpstr>
      <vt:lpstr>Любимский участок</vt:lpstr>
      <vt:lpstr>Некрасовский участок</vt:lpstr>
      <vt:lpstr>'Некрасовский участок'!Область_печати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2022-03-14T08:39:06Z</dcterms:modified>
</cp:coreProperties>
</file>